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8955" activeTab="3"/>
  </bookViews>
  <sheets>
    <sheet name="М10 итог" sheetId="10" r:id="rId1"/>
    <sheet name="Ж10 итог" sheetId="14" r:id="rId2"/>
    <sheet name="М12 итог" sheetId="11" r:id="rId3"/>
    <sheet name="Ж12 итог" sheetId="15" r:id="rId4"/>
    <sheet name="МЖ14итог" sheetId="16" r:id="rId5"/>
    <sheet name="МЖ16 итог" sheetId="17" r:id="rId6"/>
  </sheets>
  <definedNames>
    <definedName name="_xlnm.Print_Area" localSheetId="1">'Ж10 итог'!$A$1:$I$20</definedName>
    <definedName name="_xlnm.Print_Area" localSheetId="3">'Ж12 итог'!$A$1:$I$26</definedName>
    <definedName name="_xlnm.Print_Area" localSheetId="0">'М10 итог'!$A$1:$I$32</definedName>
    <definedName name="_xlnm.Print_Area" localSheetId="2">'М12 итог'!$A$1:$I$22</definedName>
    <definedName name="_xlnm.Print_Area" localSheetId="4">МЖ14итог!$A$1:$I$24</definedName>
    <definedName name="_xlnm.Print_Area" localSheetId="5">'МЖ16 итог'!$A$1:$I$15</definedName>
  </definedNames>
  <calcPr calcId="144525"/>
</workbook>
</file>

<file path=xl/calcChain.xml><?xml version="1.0" encoding="utf-8"?>
<calcChain xmlns="http://schemas.openxmlformats.org/spreadsheetml/2006/main">
  <c r="G7" i="15" l="1"/>
  <c r="G17" i="11"/>
  <c r="G15" i="10" l="1"/>
  <c r="G14" i="17"/>
  <c r="G13" i="17"/>
  <c r="G12" i="17"/>
  <c r="G10" i="17"/>
  <c r="G11" i="17"/>
  <c r="G6" i="17"/>
  <c r="G5" i="17"/>
  <c r="G4" i="17"/>
  <c r="G3" i="17"/>
  <c r="G29" i="16"/>
  <c r="G32" i="16"/>
  <c r="G30" i="16"/>
  <c r="G25" i="16"/>
  <c r="G31" i="16"/>
  <c r="G28" i="16"/>
  <c r="G26" i="16"/>
  <c r="G21" i="16"/>
  <c r="G27" i="16"/>
  <c r="G23" i="16"/>
  <c r="G24" i="16"/>
  <c r="G19" i="16"/>
  <c r="G22" i="16"/>
  <c r="G20" i="16"/>
  <c r="G18" i="16"/>
  <c r="G17" i="16"/>
  <c r="G11" i="16"/>
  <c r="G14" i="16"/>
  <c r="G13" i="16"/>
  <c r="G10" i="16"/>
  <c r="G12" i="16"/>
  <c r="G9" i="16"/>
  <c r="G5" i="16"/>
  <c r="G7" i="16"/>
  <c r="G3" i="16"/>
  <c r="G8" i="16"/>
  <c r="G4" i="16"/>
  <c r="G23" i="15"/>
  <c r="G22" i="15"/>
  <c r="G19" i="11"/>
  <c r="G21" i="11"/>
  <c r="G22" i="11"/>
  <c r="G28" i="11"/>
  <c r="G27" i="11"/>
  <c r="G26" i="11"/>
  <c r="G20" i="11"/>
  <c r="G6" i="16"/>
  <c r="G21" i="15"/>
  <c r="G19" i="15"/>
  <c r="G18" i="15"/>
  <c r="G20" i="15"/>
  <c r="G11" i="15"/>
  <c r="G13" i="15"/>
  <c r="G17" i="15"/>
  <c r="G12" i="15"/>
  <c r="G15" i="15"/>
  <c r="G16" i="15"/>
  <c r="G8" i="15"/>
  <c r="G10" i="15"/>
  <c r="G14" i="15"/>
  <c r="G9" i="15"/>
  <c r="G6" i="15"/>
  <c r="G5" i="15"/>
  <c r="G3" i="15"/>
  <c r="G4" i="15"/>
  <c r="G13" i="14"/>
  <c r="G18" i="14"/>
  <c r="G12" i="14"/>
  <c r="G11" i="14"/>
  <c r="G17" i="14"/>
  <c r="G16" i="14"/>
  <c r="G9" i="14"/>
  <c r="G7" i="14"/>
  <c r="G10" i="14"/>
  <c r="G8" i="14"/>
  <c r="G15" i="14"/>
  <c r="G6" i="14"/>
  <c r="G14" i="14"/>
  <c r="G5" i="14"/>
  <c r="G4" i="14"/>
  <c r="G3" i="14"/>
  <c r="G15" i="11" l="1"/>
  <c r="G29" i="11"/>
  <c r="G16" i="11"/>
  <c r="G18" i="11"/>
  <c r="G13" i="11"/>
  <c r="G12" i="11"/>
  <c r="G14" i="11"/>
  <c r="G11" i="11"/>
  <c r="G25" i="11"/>
  <c r="G9" i="11"/>
  <c r="G7" i="11"/>
  <c r="G23" i="11"/>
  <c r="G10" i="11"/>
  <c r="G5" i="11"/>
  <c r="G6" i="11"/>
  <c r="G8" i="11"/>
  <c r="G4" i="11"/>
  <c r="G24" i="11"/>
  <c r="G23" i="10"/>
  <c r="G22" i="10"/>
  <c r="G21" i="10"/>
  <c r="G29" i="10"/>
  <c r="G30" i="10"/>
  <c r="G19" i="10"/>
  <c r="G28" i="10"/>
  <c r="G27" i="10"/>
  <c r="G26" i="10"/>
  <c r="G17" i="10"/>
  <c r="G20" i="10"/>
  <c r="G18" i="10"/>
  <c r="G10" i="10"/>
  <c r="G25" i="10"/>
  <c r="G24" i="10"/>
  <c r="G14" i="10"/>
  <c r="G12" i="10"/>
  <c r="G8" i="10"/>
  <c r="G16" i="10"/>
  <c r="G13" i="10"/>
  <c r="G11" i="10"/>
  <c r="G7" i="10"/>
  <c r="G9" i="10"/>
  <c r="G4" i="10"/>
  <c r="G6" i="10"/>
  <c r="G3" i="10"/>
  <c r="G5" i="10"/>
</calcChain>
</file>

<file path=xl/sharedStrings.xml><?xml version="1.0" encoding="utf-8"?>
<sst xmlns="http://schemas.openxmlformats.org/spreadsheetml/2006/main" count="482" uniqueCount="149">
  <si>
    <t>№</t>
  </si>
  <si>
    <t>фамилия, Имя</t>
  </si>
  <si>
    <t>результат</t>
  </si>
  <si>
    <t>место</t>
  </si>
  <si>
    <t>Табакаев Денис</t>
  </si>
  <si>
    <t>Кирсанов Иван</t>
  </si>
  <si>
    <t>Долголеев Тимофей</t>
  </si>
  <si>
    <t>ь</t>
  </si>
  <si>
    <t>Новиков Илья</t>
  </si>
  <si>
    <t>Кузберов Матвей</t>
  </si>
  <si>
    <t>Киселева Екатерина</t>
  </si>
  <si>
    <t>Еремеева Светлана</t>
  </si>
  <si>
    <t>Колтунова Виктория</t>
  </si>
  <si>
    <t>Хамраева Диана</t>
  </si>
  <si>
    <t>Тиунова Валерия</t>
  </si>
  <si>
    <t>Легких Валерия</t>
  </si>
  <si>
    <t>Золотухина Маргарита</t>
  </si>
  <si>
    <t>Пономарева Ангелина</t>
  </si>
  <si>
    <t>Безрукова Вера</t>
  </si>
  <si>
    <t>Рыгалов Иван</t>
  </si>
  <si>
    <t>Митяев Ярослав</t>
  </si>
  <si>
    <t>Маркелов Никита</t>
  </si>
  <si>
    <t>Альшаев Владимир</t>
  </si>
  <si>
    <t>Бадардинов Олег</t>
  </si>
  <si>
    <t>Иванова Дарья</t>
  </si>
  <si>
    <t>Пономарев Егор</t>
  </si>
  <si>
    <t>Татосян Артак</t>
  </si>
  <si>
    <t>Юхнова Полина</t>
  </si>
  <si>
    <t>Лабиринт</t>
  </si>
  <si>
    <t>Узлы</t>
  </si>
  <si>
    <t>прим*</t>
  </si>
  <si>
    <t>* В ОБЩЕМ ЗАЧЕТЕ результат определяется по сумме мест и далее по сумме времени</t>
  </si>
  <si>
    <t>ЦДЮТиЭ</t>
  </si>
  <si>
    <t>Грачев С.Д.</t>
  </si>
  <si>
    <t>Клевцрв Тимур</t>
  </si>
  <si>
    <t>Шацкий Сергей</t>
  </si>
  <si>
    <t>Сорокина Е.В.</t>
  </si>
  <si>
    <t>Горбунов Григорий</t>
  </si>
  <si>
    <t xml:space="preserve">Конев Федор </t>
  </si>
  <si>
    <t>Кобзев Слава</t>
  </si>
  <si>
    <t>СОШ 11</t>
  </si>
  <si>
    <t>КАС</t>
  </si>
  <si>
    <t>Кактурский Михаил</t>
  </si>
  <si>
    <t>Митяева В.Г.</t>
  </si>
  <si>
    <t xml:space="preserve">Кукаев Вадим </t>
  </si>
  <si>
    <t>Малышев Святослав</t>
  </si>
  <si>
    <t>Шахмаев Игорь</t>
  </si>
  <si>
    <t>Власов Владлен</t>
  </si>
  <si>
    <t>СОШ 32</t>
  </si>
  <si>
    <t>Феллер Петр</t>
  </si>
  <si>
    <t xml:space="preserve">Андрюхин Артём </t>
  </si>
  <si>
    <t>СОШ 15</t>
  </si>
  <si>
    <t>Прожикин Е.Г.</t>
  </si>
  <si>
    <t>Усков Артем</t>
  </si>
  <si>
    <t>СОШ 74</t>
  </si>
  <si>
    <t>Солодкова В.В.</t>
  </si>
  <si>
    <t>Ламонов Матвей</t>
  </si>
  <si>
    <t>СОШ 82</t>
  </si>
  <si>
    <t>Бердиев Сергей</t>
  </si>
  <si>
    <t>Азраков Артем</t>
  </si>
  <si>
    <t xml:space="preserve">Акобян Алексан  </t>
  </si>
  <si>
    <t>Жилков Памфил</t>
  </si>
  <si>
    <t>Буфетов Владик</t>
  </si>
  <si>
    <t>Трефилов Артем</t>
  </si>
  <si>
    <t>Дубский Никита</t>
  </si>
  <si>
    <t xml:space="preserve">Иванов Виктор </t>
  </si>
  <si>
    <t>Дузенко Александр</t>
  </si>
  <si>
    <t>Гасымов Мурад</t>
  </si>
  <si>
    <t>Кончанин Влад</t>
  </si>
  <si>
    <t>в/к</t>
  </si>
  <si>
    <t>Валетская Кристина</t>
  </si>
  <si>
    <t>Егоркина Полина</t>
  </si>
  <si>
    <t xml:space="preserve">Суетина Алина </t>
  </si>
  <si>
    <t>Булатова Вероника</t>
  </si>
  <si>
    <t>Иконникова Мария</t>
  </si>
  <si>
    <t>Кириенко Надежда</t>
  </si>
  <si>
    <t>Москалева Соня</t>
  </si>
  <si>
    <t>Проскурина Даша</t>
  </si>
  <si>
    <t>Чешун Ксения</t>
  </si>
  <si>
    <t>Валетская Вероника</t>
  </si>
  <si>
    <t>Урих Дарья</t>
  </si>
  <si>
    <t>Степанова Арина</t>
  </si>
  <si>
    <t>Степанова Екатерина</t>
  </si>
  <si>
    <t>Рочева Виктория</t>
  </si>
  <si>
    <t>Евдокимова Ирина</t>
  </si>
  <si>
    <t>Спиридонова Елизавета</t>
  </si>
  <si>
    <t>Ефимов Сергей</t>
  </si>
  <si>
    <t>СОШ 19</t>
  </si>
  <si>
    <t xml:space="preserve">Кирсанов Илья </t>
  </si>
  <si>
    <t>Иванов Дмитрий 7б</t>
  </si>
  <si>
    <t>Андреев Дима</t>
  </si>
  <si>
    <t xml:space="preserve">Высевко Николай </t>
  </si>
  <si>
    <t>Шишлов Павел</t>
  </si>
  <si>
    <t>Иванов Дима 6б</t>
  </si>
  <si>
    <t>Богатырев Андрей</t>
  </si>
  <si>
    <t>Долгалев Глеб</t>
  </si>
  <si>
    <t>Лудищев Максим</t>
  </si>
  <si>
    <t>Шараев Никита</t>
  </si>
  <si>
    <t>Кичигин Артем</t>
  </si>
  <si>
    <t>Нырков Женя</t>
  </si>
  <si>
    <t>Юрков Максим</t>
  </si>
  <si>
    <t>СОШ 56</t>
  </si>
  <si>
    <t>Варанаков Лев</t>
  </si>
  <si>
    <t>Пунякин Иван</t>
  </si>
  <si>
    <t>Иванников Матвей</t>
  </si>
  <si>
    <t>Жилков Виктор</t>
  </si>
  <si>
    <t>Зубов Никита</t>
  </si>
  <si>
    <t>Кауров Никита</t>
  </si>
  <si>
    <t xml:space="preserve">Хуторская Ярослава </t>
  </si>
  <si>
    <t xml:space="preserve">Гелета Алиса </t>
  </si>
  <si>
    <t>Климочкина Дарья</t>
  </si>
  <si>
    <t xml:space="preserve">Сигаева Алина </t>
  </si>
  <si>
    <t xml:space="preserve">Киселева Александра </t>
  </si>
  <si>
    <t>Лизунова Алиса</t>
  </si>
  <si>
    <t>Паутова Надежда</t>
  </si>
  <si>
    <t>Елонова Вероника</t>
  </si>
  <si>
    <t>Иванюк Татьяна</t>
  </si>
  <si>
    <t>учреждение</t>
  </si>
  <si>
    <t>руководитель</t>
  </si>
  <si>
    <t xml:space="preserve">Водилов Никита </t>
  </si>
  <si>
    <t>Сицуков Дима</t>
  </si>
  <si>
    <t>Шварцкоп Дэн</t>
  </si>
  <si>
    <t>Семенов Андрей</t>
  </si>
  <si>
    <t>Черников Юрий</t>
  </si>
  <si>
    <t>Хамидулин Эльдар</t>
  </si>
  <si>
    <t>Хализев Давид</t>
  </si>
  <si>
    <t>Глумова Анастасия</t>
  </si>
  <si>
    <t>Лазарева Мария</t>
  </si>
  <si>
    <t xml:space="preserve">Михалева Полина </t>
  </si>
  <si>
    <t>Фомина Ангелина</t>
  </si>
  <si>
    <t>Бахарева Вероника</t>
  </si>
  <si>
    <t xml:space="preserve">Пимонова Алиса </t>
  </si>
  <si>
    <t>Бормотова Дарья</t>
  </si>
  <si>
    <t xml:space="preserve">Хайрудинова Карина </t>
  </si>
  <si>
    <t xml:space="preserve">Зяблицкая Виктория </t>
  </si>
  <si>
    <t>Конькова Кристина</t>
  </si>
  <si>
    <t xml:space="preserve">Лискова Карина </t>
  </si>
  <si>
    <t>Ащеулова Анастасия</t>
  </si>
  <si>
    <t xml:space="preserve">Шачнева Ангелина </t>
  </si>
  <si>
    <t>Иванов Никита</t>
  </si>
  <si>
    <t xml:space="preserve">Рожкова Анастасия </t>
  </si>
  <si>
    <t>Корешкова Анжелика</t>
  </si>
  <si>
    <t>нет</t>
  </si>
  <si>
    <t>Открытое Первенство  Кировского района по туристской подготовке  "Новогоднее двоеборье -2022"                                                                                           Итоговый протокол  группа Ж10                                                                                                                                                           17.12.2022</t>
  </si>
  <si>
    <t>Открытое Первенство  Кировского района по туристской подготовке  "Новогоднее двоеборье -2022"                                                                                           Итоговый протокол  группа М10                                                                                                                                                           17.12.2022</t>
  </si>
  <si>
    <t>Открытое Первенство  Кировского района по туристской подготовке  "Новогоднее двоеборье -2022 .                                                     Итоговый протокол.  группа М12                                                                                                                                                                              17.12.2022</t>
  </si>
  <si>
    <t>Открытое Первенство  Кировского района по туристской подготовке  "Новогоднее двоеборье -2022".                                                     Итоговый протокол.  группа Ж12                                                                                                                                                                              17.12.2022</t>
  </si>
  <si>
    <t>Открытое Первенство  Кировского района по туристской подготовке  "Новогоднее двоеборье -2022".                                                     Итоговый протокол группа МЖ14                                                                                                                                                              17.12.2022</t>
  </si>
  <si>
    <t>Открытое Первенство  Кировского района по туристской подготовке  "Новогоднее двоеборье -2022".                                                     Итоговый протокол группа МЖ16                                                                                                                                                            17.12.2022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</si>
</sst>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rgb="FF1C1C1C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" fontId="0" fillId="2" borderId="5" xfId="0" applyNumberFormat="1" applyFill="1" applyBorder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/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3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0" fillId="2" borderId="0" xfId="0" applyFill="1" applyAlignment="1"/>
    <xf numFmtId="0" fontId="3" fillId="0" borderId="5" xfId="0" applyFont="1" applyBorder="1" applyAlignment="1"/>
    <xf numFmtId="0" fontId="8" fillId="0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7" fillId="0" borderId="5" xfId="0" applyFont="1" applyBorder="1" applyAlignment="1"/>
    <xf numFmtId="0" fontId="4" fillId="0" borderId="5" xfId="0" applyFont="1" applyBorder="1" applyAlignment="1"/>
    <xf numFmtId="0" fontId="4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7" fillId="0" borderId="5" xfId="0" applyFont="1" applyBorder="1"/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7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/>
    <xf numFmtId="0" fontId="7" fillId="0" borderId="5" xfId="0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1" fontId="1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/>
    </xf>
    <xf numFmtId="0" fontId="0" fillId="0" borderId="4" xfId="0" applyBorder="1" applyAlignment="1"/>
    <xf numFmtId="0" fontId="4" fillId="0" borderId="5" xfId="0" applyFont="1" applyBorder="1" applyAlignment="1">
      <alignment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view="pageBreakPreview" zoomScale="96" zoomScaleNormal="100" zoomScaleSheetLayoutView="96" workbookViewId="0">
      <selection activeCell="L3" sqref="L3"/>
    </sheetView>
  </sheetViews>
  <sheetFormatPr defaultRowHeight="15" x14ac:dyDescent="0.25"/>
  <cols>
    <col min="1" max="1" width="5" customWidth="1"/>
    <col min="2" max="2" width="26" customWidth="1"/>
    <col min="3" max="3" width="12" customWidth="1"/>
    <col min="4" max="4" width="13" customWidth="1"/>
    <col min="5" max="5" width="7.85546875" customWidth="1"/>
    <col min="6" max="6" width="9" customWidth="1"/>
    <col min="7" max="7" width="11" customWidth="1"/>
    <col min="8" max="8" width="7.7109375" customWidth="1"/>
  </cols>
  <sheetData>
    <row r="1" spans="1:16" ht="61.5" customHeight="1" thickBot="1" x14ac:dyDescent="0.3">
      <c r="A1" s="57" t="s">
        <v>144</v>
      </c>
      <c r="B1" s="57"/>
      <c r="C1" s="57"/>
      <c r="D1" s="57"/>
      <c r="E1" s="57"/>
      <c r="F1" s="57"/>
      <c r="G1" s="57"/>
      <c r="H1" s="57"/>
      <c r="I1" s="57"/>
      <c r="J1" s="5"/>
      <c r="K1" s="5"/>
      <c r="L1" s="5"/>
      <c r="M1" s="5"/>
      <c r="N1" s="5"/>
      <c r="O1" s="5"/>
      <c r="P1" s="5"/>
    </row>
    <row r="2" spans="1:16" ht="39" customHeight="1" x14ac:dyDescent="0.25">
      <c r="A2" s="1" t="s">
        <v>0</v>
      </c>
      <c r="B2" s="1" t="s">
        <v>1</v>
      </c>
      <c r="C2" s="2" t="s">
        <v>117</v>
      </c>
      <c r="D2" s="2" t="s">
        <v>118</v>
      </c>
      <c r="E2" s="2" t="s">
        <v>28</v>
      </c>
      <c r="F2" s="2" t="s">
        <v>29</v>
      </c>
      <c r="G2" s="3" t="s">
        <v>2</v>
      </c>
      <c r="H2" s="3" t="s">
        <v>3</v>
      </c>
      <c r="I2" s="3" t="s">
        <v>30</v>
      </c>
    </row>
    <row r="3" spans="1:16" s="17" customFormat="1" x14ac:dyDescent="0.25">
      <c r="A3" s="12">
        <v>1</v>
      </c>
      <c r="B3" s="18" t="s">
        <v>34</v>
      </c>
      <c r="C3" s="19" t="s">
        <v>32</v>
      </c>
      <c r="D3" s="14" t="s">
        <v>33</v>
      </c>
      <c r="E3" s="12">
        <v>2</v>
      </c>
      <c r="F3" s="12">
        <v>3</v>
      </c>
      <c r="G3" s="4">
        <f>F3+E3</f>
        <v>5</v>
      </c>
      <c r="H3" s="33">
        <v>1</v>
      </c>
      <c r="I3" s="8"/>
    </row>
    <row r="4" spans="1:16" s="17" customFormat="1" x14ac:dyDescent="0.25">
      <c r="A4" s="12">
        <v>2</v>
      </c>
      <c r="B4" s="21" t="s">
        <v>35</v>
      </c>
      <c r="C4" s="19" t="s">
        <v>32</v>
      </c>
      <c r="D4" s="14" t="s">
        <v>36</v>
      </c>
      <c r="E4" s="12">
        <v>4</v>
      </c>
      <c r="F4" s="12">
        <v>2</v>
      </c>
      <c r="G4" s="4">
        <f>F4+E4</f>
        <v>6</v>
      </c>
      <c r="H4" s="33">
        <v>2</v>
      </c>
      <c r="I4" s="9"/>
      <c r="P4" s="17" t="s">
        <v>7</v>
      </c>
    </row>
    <row r="5" spans="1:16" s="17" customFormat="1" x14ac:dyDescent="0.25">
      <c r="A5" s="12">
        <v>3</v>
      </c>
      <c r="B5" s="15" t="s">
        <v>4</v>
      </c>
      <c r="C5" s="16" t="s">
        <v>32</v>
      </c>
      <c r="D5" s="13" t="s">
        <v>33</v>
      </c>
      <c r="E5" s="12">
        <v>1</v>
      </c>
      <c r="F5" s="12">
        <v>7</v>
      </c>
      <c r="G5" s="4">
        <f>F5+E5</f>
        <v>8</v>
      </c>
      <c r="H5" s="33">
        <v>3</v>
      </c>
      <c r="I5" s="52">
        <v>2.8587962962962963E-3</v>
      </c>
    </row>
    <row r="6" spans="1:16" s="17" customFormat="1" x14ac:dyDescent="0.25">
      <c r="A6" s="12">
        <v>4</v>
      </c>
      <c r="B6" s="20" t="s">
        <v>5</v>
      </c>
      <c r="C6" s="19" t="s">
        <v>32</v>
      </c>
      <c r="D6" s="14" t="s">
        <v>33</v>
      </c>
      <c r="E6" s="12">
        <v>3</v>
      </c>
      <c r="F6" s="12">
        <v>5</v>
      </c>
      <c r="G6" s="4">
        <f t="shared" ref="G6:G23" si="0">F6+E6</f>
        <v>8</v>
      </c>
      <c r="H6" s="33">
        <v>4</v>
      </c>
      <c r="I6" s="52">
        <v>3.2638888888888891E-3</v>
      </c>
    </row>
    <row r="7" spans="1:16" s="17" customFormat="1" x14ac:dyDescent="0.25">
      <c r="A7" s="12">
        <v>5</v>
      </c>
      <c r="B7" s="21" t="s">
        <v>38</v>
      </c>
      <c r="C7" s="19" t="s">
        <v>32</v>
      </c>
      <c r="D7" s="14" t="s">
        <v>36</v>
      </c>
      <c r="E7" s="12">
        <v>6</v>
      </c>
      <c r="F7" s="12">
        <v>5</v>
      </c>
      <c r="G7" s="4">
        <f>F7+E7</f>
        <v>11</v>
      </c>
      <c r="H7" s="33">
        <v>5</v>
      </c>
      <c r="I7" s="8"/>
    </row>
    <row r="8" spans="1:16" s="17" customFormat="1" x14ac:dyDescent="0.25">
      <c r="A8" s="12">
        <v>6</v>
      </c>
      <c r="B8" s="20" t="s">
        <v>8</v>
      </c>
      <c r="C8" s="19" t="s">
        <v>40</v>
      </c>
      <c r="D8" s="14" t="s">
        <v>41</v>
      </c>
      <c r="E8" s="12">
        <v>11</v>
      </c>
      <c r="F8" s="12">
        <v>1</v>
      </c>
      <c r="G8" s="4">
        <f>F8+E8</f>
        <v>12</v>
      </c>
      <c r="H8" s="33">
        <v>6</v>
      </c>
      <c r="I8" s="9"/>
    </row>
    <row r="9" spans="1:16" s="17" customFormat="1" x14ac:dyDescent="0.25">
      <c r="A9" s="12">
        <v>7</v>
      </c>
      <c r="B9" s="20" t="s">
        <v>37</v>
      </c>
      <c r="C9" s="19" t="s">
        <v>32</v>
      </c>
      <c r="D9" s="14" t="s">
        <v>33</v>
      </c>
      <c r="E9" s="12">
        <v>5</v>
      </c>
      <c r="F9" s="12">
        <v>12</v>
      </c>
      <c r="G9" s="4">
        <f t="shared" si="0"/>
        <v>17</v>
      </c>
      <c r="H9" s="33">
        <v>7</v>
      </c>
      <c r="I9" s="8"/>
    </row>
    <row r="10" spans="1:16" s="17" customFormat="1" x14ac:dyDescent="0.25">
      <c r="A10" s="12">
        <v>8</v>
      </c>
      <c r="B10" s="20" t="s">
        <v>53</v>
      </c>
      <c r="C10" s="19" t="s">
        <v>54</v>
      </c>
      <c r="D10" s="14" t="s">
        <v>55</v>
      </c>
      <c r="E10" s="12">
        <v>16</v>
      </c>
      <c r="F10" s="12">
        <v>4</v>
      </c>
      <c r="G10" s="4">
        <f>F10+E10</f>
        <v>20</v>
      </c>
      <c r="H10" s="33">
        <v>8</v>
      </c>
      <c r="I10" s="8"/>
    </row>
    <row r="11" spans="1:16" s="17" customFormat="1" x14ac:dyDescent="0.25">
      <c r="A11" s="12">
        <v>9</v>
      </c>
      <c r="B11" s="20" t="s">
        <v>39</v>
      </c>
      <c r="C11" s="22" t="s">
        <v>40</v>
      </c>
      <c r="D11" s="12" t="s">
        <v>41</v>
      </c>
      <c r="E11" s="12">
        <v>7</v>
      </c>
      <c r="F11" s="12">
        <v>15</v>
      </c>
      <c r="G11" s="4">
        <f t="shared" si="0"/>
        <v>22</v>
      </c>
      <c r="H11" s="33">
        <v>9</v>
      </c>
      <c r="I11" s="52">
        <v>4.5601851851851853E-3</v>
      </c>
    </row>
    <row r="12" spans="1:16" s="17" customFormat="1" x14ac:dyDescent="0.25">
      <c r="A12" s="12">
        <v>10</v>
      </c>
      <c r="B12" s="18" t="s">
        <v>46</v>
      </c>
      <c r="C12" s="19" t="s">
        <v>32</v>
      </c>
      <c r="D12" s="14" t="s">
        <v>33</v>
      </c>
      <c r="E12" s="12">
        <v>12</v>
      </c>
      <c r="F12" s="12">
        <v>10</v>
      </c>
      <c r="G12" s="4">
        <f>F12+E12</f>
        <v>22</v>
      </c>
      <c r="H12" s="33">
        <v>10</v>
      </c>
      <c r="I12" s="52">
        <v>5.0462962962962961E-3</v>
      </c>
    </row>
    <row r="13" spans="1:16" s="17" customFormat="1" x14ac:dyDescent="0.25">
      <c r="A13" s="12">
        <v>11</v>
      </c>
      <c r="B13" s="21" t="s">
        <v>44</v>
      </c>
      <c r="C13" s="19" t="s">
        <v>32</v>
      </c>
      <c r="D13" s="14" t="s">
        <v>36</v>
      </c>
      <c r="E13" s="12">
        <v>9</v>
      </c>
      <c r="F13" s="12">
        <v>14</v>
      </c>
      <c r="G13" s="4">
        <f>F13+E13</f>
        <v>23</v>
      </c>
      <c r="H13" s="33">
        <v>11</v>
      </c>
      <c r="I13" s="9"/>
    </row>
    <row r="14" spans="1:16" s="17" customFormat="1" x14ac:dyDescent="0.25">
      <c r="A14" s="12">
        <v>13</v>
      </c>
      <c r="B14" s="20" t="s">
        <v>47</v>
      </c>
      <c r="C14" s="19" t="s">
        <v>48</v>
      </c>
      <c r="D14" s="14" t="s">
        <v>41</v>
      </c>
      <c r="E14" s="12">
        <v>13</v>
      </c>
      <c r="F14" s="12">
        <v>11</v>
      </c>
      <c r="G14" s="4">
        <f>F14+E14</f>
        <v>24</v>
      </c>
      <c r="H14" s="33">
        <v>13</v>
      </c>
      <c r="I14" s="52">
        <v>5.1504629629629635E-3</v>
      </c>
    </row>
    <row r="15" spans="1:16" s="17" customFormat="1" x14ac:dyDescent="0.25">
      <c r="A15" s="12">
        <v>12</v>
      </c>
      <c r="B15" s="23" t="s">
        <v>42</v>
      </c>
      <c r="C15" s="19" t="s">
        <v>32</v>
      </c>
      <c r="D15" s="14" t="s">
        <v>43</v>
      </c>
      <c r="E15" s="12">
        <v>8</v>
      </c>
      <c r="F15" s="12">
        <v>16</v>
      </c>
      <c r="G15" s="4">
        <f t="shared" si="0"/>
        <v>24</v>
      </c>
      <c r="H15" s="33">
        <v>12</v>
      </c>
      <c r="I15" s="52">
        <v>5.162037037037037E-3</v>
      </c>
    </row>
    <row r="16" spans="1:16" s="17" customFormat="1" x14ac:dyDescent="0.25">
      <c r="A16" s="12">
        <v>14</v>
      </c>
      <c r="B16" s="23" t="s">
        <v>45</v>
      </c>
      <c r="C16" s="19" t="s">
        <v>32</v>
      </c>
      <c r="D16" s="14" t="s">
        <v>43</v>
      </c>
      <c r="E16" s="12">
        <v>10</v>
      </c>
      <c r="F16" s="12">
        <v>17</v>
      </c>
      <c r="G16" s="4">
        <f t="shared" si="0"/>
        <v>27</v>
      </c>
      <c r="H16" s="33">
        <v>14</v>
      </c>
      <c r="I16" s="9"/>
    </row>
    <row r="17" spans="1:9" s="17" customFormat="1" x14ac:dyDescent="0.25">
      <c r="A17" s="12">
        <v>15</v>
      </c>
      <c r="B17" s="20" t="s">
        <v>59</v>
      </c>
      <c r="C17" s="19" t="s">
        <v>57</v>
      </c>
      <c r="D17" s="14" t="s">
        <v>55</v>
      </c>
      <c r="E17" s="12">
        <v>19</v>
      </c>
      <c r="F17" s="12">
        <v>9</v>
      </c>
      <c r="G17" s="4">
        <f>F17+E17</f>
        <v>28</v>
      </c>
      <c r="H17" s="33">
        <v>15</v>
      </c>
      <c r="I17" s="8"/>
    </row>
    <row r="18" spans="1:9" s="17" customFormat="1" x14ac:dyDescent="0.25">
      <c r="A18" s="12">
        <v>16</v>
      </c>
      <c r="B18" s="20" t="s">
        <v>56</v>
      </c>
      <c r="C18" s="19" t="s">
        <v>57</v>
      </c>
      <c r="D18" s="14" t="s">
        <v>41</v>
      </c>
      <c r="E18" s="12">
        <v>17</v>
      </c>
      <c r="F18" s="12">
        <v>13</v>
      </c>
      <c r="G18" s="4">
        <f t="shared" si="0"/>
        <v>30</v>
      </c>
      <c r="H18" s="33">
        <v>16</v>
      </c>
      <c r="I18" s="8"/>
    </row>
    <row r="19" spans="1:9" s="17" customFormat="1" x14ac:dyDescent="0.25">
      <c r="A19" s="12">
        <v>17</v>
      </c>
      <c r="B19" s="20" t="s">
        <v>63</v>
      </c>
      <c r="C19" s="19" t="s">
        <v>57</v>
      </c>
      <c r="D19" s="14" t="s">
        <v>41</v>
      </c>
      <c r="E19" s="12">
        <v>23</v>
      </c>
      <c r="F19" s="12">
        <v>8</v>
      </c>
      <c r="G19" s="4">
        <f>F19+E19</f>
        <v>31</v>
      </c>
      <c r="H19" s="33">
        <v>17</v>
      </c>
      <c r="I19" s="8"/>
    </row>
    <row r="20" spans="1:9" s="17" customFormat="1" x14ac:dyDescent="0.25">
      <c r="A20" s="12">
        <v>18</v>
      </c>
      <c r="B20" s="20" t="s">
        <v>58</v>
      </c>
      <c r="C20" s="19" t="s">
        <v>57</v>
      </c>
      <c r="D20" s="14" t="s">
        <v>55</v>
      </c>
      <c r="E20" s="12">
        <v>18</v>
      </c>
      <c r="F20" s="12">
        <v>18</v>
      </c>
      <c r="G20" s="4">
        <f t="shared" si="0"/>
        <v>36</v>
      </c>
      <c r="H20" s="33">
        <v>18</v>
      </c>
      <c r="I20" s="8"/>
    </row>
    <row r="21" spans="1:9" s="17" customFormat="1" ht="18" customHeight="1" x14ac:dyDescent="0.25">
      <c r="A21" s="12">
        <v>19</v>
      </c>
      <c r="B21" s="23" t="s">
        <v>66</v>
      </c>
      <c r="C21" s="19" t="s">
        <v>32</v>
      </c>
      <c r="D21" s="14" t="s">
        <v>43</v>
      </c>
      <c r="E21" s="12">
        <v>25</v>
      </c>
      <c r="F21" s="12">
        <v>19</v>
      </c>
      <c r="G21" s="4">
        <f t="shared" si="0"/>
        <v>44</v>
      </c>
      <c r="H21" s="33">
        <v>19</v>
      </c>
      <c r="I21" s="8"/>
    </row>
    <row r="22" spans="1:9" s="17" customFormat="1" ht="18" customHeight="1" x14ac:dyDescent="0.25">
      <c r="A22" s="12">
        <v>20</v>
      </c>
      <c r="B22" s="20" t="s">
        <v>67</v>
      </c>
      <c r="C22" s="19" t="s">
        <v>57</v>
      </c>
      <c r="D22" s="14" t="s">
        <v>55</v>
      </c>
      <c r="E22" s="12">
        <v>26</v>
      </c>
      <c r="F22" s="12">
        <v>20</v>
      </c>
      <c r="G22" s="4">
        <f t="shared" si="0"/>
        <v>46</v>
      </c>
      <c r="H22" s="33">
        <v>20</v>
      </c>
      <c r="I22" s="8"/>
    </row>
    <row r="23" spans="1:9" s="17" customFormat="1" ht="20.25" customHeight="1" x14ac:dyDescent="0.25">
      <c r="A23" s="12">
        <v>21</v>
      </c>
      <c r="B23" s="20" t="s">
        <v>68</v>
      </c>
      <c r="C23" s="19" t="s">
        <v>57</v>
      </c>
      <c r="D23" s="14" t="s">
        <v>55</v>
      </c>
      <c r="E23" s="12">
        <v>27</v>
      </c>
      <c r="F23" s="12">
        <v>21</v>
      </c>
      <c r="G23" s="4">
        <f t="shared" si="0"/>
        <v>48</v>
      </c>
      <c r="H23" s="33">
        <v>21</v>
      </c>
      <c r="I23" s="8"/>
    </row>
    <row r="24" spans="1:9" s="17" customFormat="1" x14ac:dyDescent="0.25">
      <c r="A24" s="12">
        <v>22</v>
      </c>
      <c r="B24" s="23" t="s">
        <v>49</v>
      </c>
      <c r="C24" s="22" t="s">
        <v>32</v>
      </c>
      <c r="D24" s="12" t="s">
        <v>43</v>
      </c>
      <c r="E24" s="12">
        <v>14</v>
      </c>
      <c r="F24" s="12" t="s">
        <v>142</v>
      </c>
      <c r="G24" s="4" t="e">
        <f t="shared" ref="G24:G30" si="1">F24+E24</f>
        <v>#VALUE!</v>
      </c>
      <c r="H24" s="33">
        <v>22</v>
      </c>
      <c r="I24" s="9"/>
    </row>
    <row r="25" spans="1:9" s="17" customFormat="1" x14ac:dyDescent="0.25">
      <c r="A25" s="12">
        <v>23</v>
      </c>
      <c r="B25" s="23" t="s">
        <v>50</v>
      </c>
      <c r="C25" s="19" t="s">
        <v>51</v>
      </c>
      <c r="D25" s="14" t="s">
        <v>52</v>
      </c>
      <c r="E25" s="12">
        <v>15</v>
      </c>
      <c r="F25" s="12" t="s">
        <v>142</v>
      </c>
      <c r="G25" s="4" t="e">
        <f t="shared" si="1"/>
        <v>#VALUE!</v>
      </c>
      <c r="H25" s="33">
        <v>23</v>
      </c>
      <c r="I25" s="8"/>
    </row>
    <row r="26" spans="1:9" s="17" customFormat="1" x14ac:dyDescent="0.25">
      <c r="A26" s="12">
        <v>24</v>
      </c>
      <c r="B26" s="24" t="s">
        <v>60</v>
      </c>
      <c r="C26" s="19" t="s">
        <v>51</v>
      </c>
      <c r="D26" s="14" t="s">
        <v>52</v>
      </c>
      <c r="E26" s="12">
        <v>20</v>
      </c>
      <c r="F26" s="12" t="s">
        <v>142</v>
      </c>
      <c r="G26" s="4" t="e">
        <f t="shared" si="1"/>
        <v>#VALUE!</v>
      </c>
      <c r="H26" s="33">
        <v>24</v>
      </c>
      <c r="I26" s="8"/>
    </row>
    <row r="27" spans="1:9" s="17" customFormat="1" x14ac:dyDescent="0.25">
      <c r="A27" s="12">
        <v>25</v>
      </c>
      <c r="B27" s="23" t="s">
        <v>61</v>
      </c>
      <c r="C27" s="19" t="s">
        <v>32</v>
      </c>
      <c r="D27" s="14" t="s">
        <v>43</v>
      </c>
      <c r="E27" s="12">
        <v>21</v>
      </c>
      <c r="F27" s="12" t="s">
        <v>142</v>
      </c>
      <c r="G27" s="4" t="e">
        <f t="shared" si="1"/>
        <v>#VALUE!</v>
      </c>
      <c r="H27" s="33">
        <v>25</v>
      </c>
      <c r="I27" s="8"/>
    </row>
    <row r="28" spans="1:9" s="17" customFormat="1" x14ac:dyDescent="0.25">
      <c r="A28" s="12">
        <v>26</v>
      </c>
      <c r="B28" s="23" t="s">
        <v>62</v>
      </c>
      <c r="C28" s="19" t="s">
        <v>32</v>
      </c>
      <c r="D28" s="14" t="s">
        <v>43</v>
      </c>
      <c r="E28" s="12">
        <v>22</v>
      </c>
      <c r="F28" s="12" t="s">
        <v>142</v>
      </c>
      <c r="G28" s="4" t="e">
        <f t="shared" si="1"/>
        <v>#VALUE!</v>
      </c>
      <c r="H28" s="33">
        <v>26</v>
      </c>
      <c r="I28" s="8"/>
    </row>
    <row r="29" spans="1:9" s="17" customFormat="1" x14ac:dyDescent="0.25">
      <c r="A29" s="12">
        <v>27</v>
      </c>
      <c r="B29" s="23" t="s">
        <v>65</v>
      </c>
      <c r="C29" s="19" t="s">
        <v>51</v>
      </c>
      <c r="D29" s="14" t="s">
        <v>52</v>
      </c>
      <c r="E29" s="12">
        <v>24</v>
      </c>
      <c r="F29" s="12" t="s">
        <v>142</v>
      </c>
      <c r="G29" s="4" t="e">
        <f t="shared" si="1"/>
        <v>#VALUE!</v>
      </c>
      <c r="H29" s="33">
        <v>27</v>
      </c>
      <c r="I29" s="8"/>
    </row>
    <row r="30" spans="1:9" s="17" customFormat="1" x14ac:dyDescent="0.25">
      <c r="A30" s="12">
        <v>28</v>
      </c>
      <c r="B30" s="20" t="s">
        <v>64</v>
      </c>
      <c r="C30" s="19" t="s">
        <v>57</v>
      </c>
      <c r="D30" s="14" t="s">
        <v>55</v>
      </c>
      <c r="E30" s="25" t="s">
        <v>69</v>
      </c>
      <c r="F30" s="12" t="s">
        <v>142</v>
      </c>
      <c r="G30" s="4" t="e">
        <f t="shared" si="1"/>
        <v>#VALUE!</v>
      </c>
      <c r="H30" s="33" t="s">
        <v>69</v>
      </c>
      <c r="I30" s="8"/>
    </row>
    <row r="32" spans="1:9" x14ac:dyDescent="0.25">
      <c r="A32" t="s">
        <v>31</v>
      </c>
    </row>
  </sheetData>
  <mergeCells count="1">
    <mergeCell ref="A1:I1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="96" zoomScaleNormal="100" zoomScaleSheetLayoutView="96" workbookViewId="0">
      <selection activeCell="L2" sqref="L2"/>
    </sheetView>
  </sheetViews>
  <sheetFormatPr defaultRowHeight="15" x14ac:dyDescent="0.25"/>
  <cols>
    <col min="1" max="1" width="5" style="5" customWidth="1"/>
    <col min="2" max="2" width="26" style="5" customWidth="1"/>
    <col min="3" max="3" width="12" style="5" customWidth="1"/>
    <col min="4" max="4" width="13" style="5" customWidth="1"/>
    <col min="5" max="5" width="7.85546875" style="5" customWidth="1"/>
    <col min="6" max="6" width="9" style="5" customWidth="1"/>
    <col min="7" max="7" width="11" style="5" customWidth="1"/>
    <col min="8" max="8" width="7.7109375" style="5" customWidth="1"/>
    <col min="9" max="16384" width="9.140625" style="5"/>
  </cols>
  <sheetData>
    <row r="1" spans="1:16" ht="61.5" customHeight="1" thickBot="1" x14ac:dyDescent="0.3">
      <c r="A1" s="57" t="s">
        <v>143</v>
      </c>
      <c r="B1" s="57"/>
      <c r="C1" s="57"/>
      <c r="D1" s="57"/>
      <c r="E1" s="57"/>
      <c r="F1" s="57"/>
      <c r="G1" s="57"/>
      <c r="H1" s="57"/>
      <c r="I1" s="57"/>
    </row>
    <row r="2" spans="1:16" ht="39" customHeight="1" x14ac:dyDescent="0.25">
      <c r="A2" s="1" t="s">
        <v>0</v>
      </c>
      <c r="B2" s="1" t="s">
        <v>1</v>
      </c>
      <c r="C2" s="6" t="s">
        <v>117</v>
      </c>
      <c r="D2" s="6" t="s">
        <v>118</v>
      </c>
      <c r="E2" s="6" t="s">
        <v>28</v>
      </c>
      <c r="F2" s="6" t="s">
        <v>29</v>
      </c>
      <c r="G2" s="7" t="s">
        <v>2</v>
      </c>
      <c r="H2" s="7" t="s">
        <v>3</v>
      </c>
      <c r="I2" s="7" t="s">
        <v>30</v>
      </c>
    </row>
    <row r="3" spans="1:16" s="17" customFormat="1" x14ac:dyDescent="0.25">
      <c r="A3" s="12">
        <v>1</v>
      </c>
      <c r="B3" s="26" t="s">
        <v>70</v>
      </c>
      <c r="C3" s="27" t="s">
        <v>40</v>
      </c>
      <c r="D3" s="28" t="s">
        <v>55</v>
      </c>
      <c r="E3" s="12">
        <v>1</v>
      </c>
      <c r="F3" s="4">
        <v>1</v>
      </c>
      <c r="G3" s="4">
        <f>F3+E3</f>
        <v>2</v>
      </c>
      <c r="H3" s="12">
        <v>1</v>
      </c>
      <c r="I3" s="9"/>
    </row>
    <row r="4" spans="1:16" s="17" customFormat="1" x14ac:dyDescent="0.25">
      <c r="A4" s="12">
        <v>2</v>
      </c>
      <c r="B4" s="29" t="s">
        <v>71</v>
      </c>
      <c r="C4" s="30" t="s">
        <v>32</v>
      </c>
      <c r="D4" s="12" t="s">
        <v>43</v>
      </c>
      <c r="E4" s="12">
        <v>2</v>
      </c>
      <c r="F4" s="4">
        <v>9</v>
      </c>
      <c r="G4" s="4">
        <f t="shared" ref="G4:G13" si="0">F4+E4</f>
        <v>11</v>
      </c>
      <c r="H4" s="12">
        <v>2</v>
      </c>
      <c r="I4" s="52">
        <v>3.7847222222222223E-3</v>
      </c>
    </row>
    <row r="5" spans="1:16" s="17" customFormat="1" x14ac:dyDescent="0.25">
      <c r="A5" s="12">
        <v>3</v>
      </c>
      <c r="B5" s="31" t="s">
        <v>72</v>
      </c>
      <c r="C5" s="30" t="s">
        <v>32</v>
      </c>
      <c r="D5" s="12" t="s">
        <v>36</v>
      </c>
      <c r="E5" s="12">
        <v>3</v>
      </c>
      <c r="F5" s="4">
        <v>8</v>
      </c>
      <c r="G5" s="4">
        <f t="shared" si="0"/>
        <v>11</v>
      </c>
      <c r="H5" s="12">
        <v>3</v>
      </c>
      <c r="I5" s="52">
        <v>3.8078703703703707E-3</v>
      </c>
    </row>
    <row r="6" spans="1:16" s="17" customFormat="1" x14ac:dyDescent="0.25">
      <c r="A6" s="12">
        <v>4</v>
      </c>
      <c r="B6" s="11" t="s">
        <v>74</v>
      </c>
      <c r="C6" s="30" t="s">
        <v>51</v>
      </c>
      <c r="D6" s="12" t="s">
        <v>52</v>
      </c>
      <c r="E6" s="12">
        <v>5</v>
      </c>
      <c r="F6" s="4">
        <v>6</v>
      </c>
      <c r="G6" s="4">
        <f>F6+E6</f>
        <v>11</v>
      </c>
      <c r="H6" s="12">
        <v>4</v>
      </c>
      <c r="I6" s="52">
        <v>4.409722222222222E-3</v>
      </c>
    </row>
    <row r="7" spans="1:16" s="17" customFormat="1" x14ac:dyDescent="0.25">
      <c r="A7" s="12">
        <v>5</v>
      </c>
      <c r="B7" s="11" t="s">
        <v>78</v>
      </c>
      <c r="C7" s="30" t="s">
        <v>51</v>
      </c>
      <c r="D7" s="12" t="s">
        <v>52</v>
      </c>
      <c r="E7" s="12">
        <v>9</v>
      </c>
      <c r="F7" s="4">
        <v>2</v>
      </c>
      <c r="G7" s="4">
        <f>F7+E7</f>
        <v>11</v>
      </c>
      <c r="H7" s="12">
        <v>5</v>
      </c>
      <c r="I7" s="52">
        <v>4.5486111111111109E-3</v>
      </c>
    </row>
    <row r="8" spans="1:16" s="17" customFormat="1" x14ac:dyDescent="0.25">
      <c r="A8" s="12">
        <v>6</v>
      </c>
      <c r="B8" s="32" t="s">
        <v>76</v>
      </c>
      <c r="C8" s="30" t="s">
        <v>40</v>
      </c>
      <c r="D8" s="12" t="s">
        <v>55</v>
      </c>
      <c r="E8" s="12">
        <v>7</v>
      </c>
      <c r="F8" s="4">
        <v>5</v>
      </c>
      <c r="G8" s="4">
        <f t="shared" si="0"/>
        <v>12</v>
      </c>
      <c r="H8" s="12">
        <v>6</v>
      </c>
      <c r="I8" s="9"/>
    </row>
    <row r="9" spans="1:16" s="17" customFormat="1" x14ac:dyDescent="0.25">
      <c r="A9" s="12">
        <v>7</v>
      </c>
      <c r="B9" s="32" t="s">
        <v>79</v>
      </c>
      <c r="C9" s="30" t="s">
        <v>40</v>
      </c>
      <c r="D9" s="12" t="s">
        <v>55</v>
      </c>
      <c r="E9" s="12">
        <v>10</v>
      </c>
      <c r="F9" s="4">
        <v>4</v>
      </c>
      <c r="G9" s="4">
        <f t="shared" si="0"/>
        <v>14</v>
      </c>
      <c r="H9" s="12">
        <v>7</v>
      </c>
      <c r="I9" s="52"/>
    </row>
    <row r="10" spans="1:16" s="17" customFormat="1" x14ac:dyDescent="0.25">
      <c r="A10" s="12">
        <v>8</v>
      </c>
      <c r="B10" s="32" t="s">
        <v>77</v>
      </c>
      <c r="C10" s="30" t="s">
        <v>54</v>
      </c>
      <c r="D10" s="12" t="s">
        <v>55</v>
      </c>
      <c r="E10" s="12">
        <v>8</v>
      </c>
      <c r="F10" s="4">
        <v>7</v>
      </c>
      <c r="G10" s="4">
        <f>F10+E10</f>
        <v>15</v>
      </c>
      <c r="H10" s="12">
        <v>8</v>
      </c>
      <c r="I10" s="8">
        <v>4.7569444444444447E-3</v>
      </c>
    </row>
    <row r="11" spans="1:16" s="17" customFormat="1" x14ac:dyDescent="0.25">
      <c r="A11" s="12">
        <v>9</v>
      </c>
      <c r="B11" s="29" t="s">
        <v>82</v>
      </c>
      <c r="C11" s="30" t="s">
        <v>32</v>
      </c>
      <c r="D11" s="12" t="s">
        <v>43</v>
      </c>
      <c r="E11" s="12">
        <v>13</v>
      </c>
      <c r="F11" s="4">
        <v>2</v>
      </c>
      <c r="G11" s="4">
        <f>F11+E11</f>
        <v>15</v>
      </c>
      <c r="H11" s="12">
        <v>9</v>
      </c>
      <c r="I11" s="8">
        <v>5.3356481481481484E-3</v>
      </c>
    </row>
    <row r="12" spans="1:16" s="17" customFormat="1" x14ac:dyDescent="0.25">
      <c r="A12" s="12">
        <v>10</v>
      </c>
      <c r="B12" s="29" t="s">
        <v>83</v>
      </c>
      <c r="C12" s="30" t="s">
        <v>32</v>
      </c>
      <c r="D12" s="12" t="s">
        <v>43</v>
      </c>
      <c r="E12" s="12">
        <v>14</v>
      </c>
      <c r="F12" s="4">
        <v>11</v>
      </c>
      <c r="G12" s="4">
        <f t="shared" si="0"/>
        <v>25</v>
      </c>
      <c r="H12" s="12">
        <v>10</v>
      </c>
      <c r="I12" s="9"/>
    </row>
    <row r="13" spans="1:16" s="17" customFormat="1" x14ac:dyDescent="0.25">
      <c r="A13" s="12">
        <v>11</v>
      </c>
      <c r="B13" s="32" t="s">
        <v>85</v>
      </c>
      <c r="C13" s="30" t="s">
        <v>48</v>
      </c>
      <c r="D13" s="12" t="s">
        <v>41</v>
      </c>
      <c r="E13" s="12">
        <v>16</v>
      </c>
      <c r="F13" s="4">
        <v>10</v>
      </c>
      <c r="G13" s="4">
        <f t="shared" si="0"/>
        <v>26</v>
      </c>
      <c r="H13" s="12">
        <v>11</v>
      </c>
      <c r="I13" s="8"/>
    </row>
    <row r="14" spans="1:16" s="17" customFormat="1" x14ac:dyDescent="0.25">
      <c r="A14" s="12">
        <v>12</v>
      </c>
      <c r="B14" s="11" t="s">
        <v>73</v>
      </c>
      <c r="C14" s="30" t="s">
        <v>51</v>
      </c>
      <c r="D14" s="12" t="s">
        <v>52</v>
      </c>
      <c r="E14" s="12">
        <v>4</v>
      </c>
      <c r="F14" s="4" t="s">
        <v>142</v>
      </c>
      <c r="G14" s="4" t="e">
        <f>F14+E14</f>
        <v>#VALUE!</v>
      </c>
      <c r="H14" s="12">
        <v>12</v>
      </c>
      <c r="I14" s="9"/>
      <c r="P14" s="17" t="s">
        <v>7</v>
      </c>
    </row>
    <row r="15" spans="1:16" s="17" customFormat="1" x14ac:dyDescent="0.25">
      <c r="A15" s="12">
        <v>13</v>
      </c>
      <c r="B15" s="11" t="s">
        <v>75</v>
      </c>
      <c r="C15" s="30" t="s">
        <v>51</v>
      </c>
      <c r="D15" s="12" t="s">
        <v>52</v>
      </c>
      <c r="E15" s="12">
        <v>6</v>
      </c>
      <c r="F15" s="4" t="s">
        <v>142</v>
      </c>
      <c r="G15" s="4" t="e">
        <f>F15+E15</f>
        <v>#VALUE!</v>
      </c>
      <c r="H15" s="12">
        <v>13</v>
      </c>
      <c r="I15" s="8"/>
    </row>
    <row r="16" spans="1:16" s="17" customFormat="1" x14ac:dyDescent="0.25">
      <c r="A16" s="12">
        <v>14</v>
      </c>
      <c r="B16" s="11" t="s">
        <v>80</v>
      </c>
      <c r="C16" s="30" t="s">
        <v>51</v>
      </c>
      <c r="D16" s="12" t="s">
        <v>52</v>
      </c>
      <c r="E16" s="12">
        <v>11</v>
      </c>
      <c r="F16" s="4" t="s">
        <v>142</v>
      </c>
      <c r="G16" s="4" t="e">
        <f>F16+E16</f>
        <v>#VALUE!</v>
      </c>
      <c r="H16" s="12">
        <v>14</v>
      </c>
      <c r="I16" s="9"/>
    </row>
    <row r="17" spans="1:9" s="17" customFormat="1" x14ac:dyDescent="0.25">
      <c r="A17" s="12">
        <v>15</v>
      </c>
      <c r="B17" s="11" t="s">
        <v>81</v>
      </c>
      <c r="C17" s="30" t="s">
        <v>51</v>
      </c>
      <c r="D17" s="12" t="s">
        <v>52</v>
      </c>
      <c r="E17" s="12">
        <v>12</v>
      </c>
      <c r="F17" s="4" t="s">
        <v>142</v>
      </c>
      <c r="G17" s="4" t="e">
        <f>F17+E17</f>
        <v>#VALUE!</v>
      </c>
      <c r="H17" s="12">
        <v>15</v>
      </c>
      <c r="I17" s="52"/>
    </row>
    <row r="18" spans="1:9" s="17" customFormat="1" x14ac:dyDescent="0.25">
      <c r="A18" s="12">
        <v>16</v>
      </c>
      <c r="B18" s="11" t="s">
        <v>84</v>
      </c>
      <c r="C18" s="30" t="s">
        <v>51</v>
      </c>
      <c r="D18" s="12" t="s">
        <v>52</v>
      </c>
      <c r="E18" s="12">
        <v>15</v>
      </c>
      <c r="F18" s="4" t="s">
        <v>142</v>
      </c>
      <c r="G18" s="4" t="e">
        <f>F18+E18</f>
        <v>#VALUE!</v>
      </c>
      <c r="H18" s="12">
        <v>16</v>
      </c>
      <c r="I18" s="8"/>
    </row>
    <row r="20" spans="1:9" x14ac:dyDescent="0.25">
      <c r="A20" s="5" t="s">
        <v>31</v>
      </c>
    </row>
  </sheetData>
  <mergeCells count="1">
    <mergeCell ref="A1:I1"/>
  </mergeCells>
  <pageMargins left="0.23622047244094491" right="0.23622047244094491" top="0.35433070866141736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zoomScaleSheetLayoutView="96" workbookViewId="0">
      <selection sqref="A1:XFD1"/>
    </sheetView>
  </sheetViews>
  <sheetFormatPr defaultRowHeight="15" x14ac:dyDescent="0.25"/>
  <cols>
    <col min="1" max="1" width="5" style="5" customWidth="1"/>
    <col min="2" max="2" width="26" style="5" customWidth="1"/>
    <col min="3" max="3" width="15.42578125" style="5" customWidth="1"/>
    <col min="4" max="4" width="14.7109375" style="5" customWidth="1"/>
    <col min="5" max="5" width="8.28515625" style="5" customWidth="1"/>
    <col min="6" max="16384" width="9.140625" style="5"/>
  </cols>
  <sheetData>
    <row r="1" spans="1:9" ht="61.5" customHeight="1" thickBot="1" x14ac:dyDescent="0.3">
      <c r="A1" s="57" t="s">
        <v>145</v>
      </c>
      <c r="B1" s="57"/>
      <c r="C1" s="57"/>
      <c r="D1" s="57"/>
      <c r="E1" s="57"/>
      <c r="F1" s="57"/>
      <c r="G1" s="57"/>
      <c r="H1" s="57"/>
      <c r="I1" s="57"/>
    </row>
    <row r="2" spans="1:9" ht="39" customHeight="1" x14ac:dyDescent="0.25">
      <c r="A2" s="1" t="s">
        <v>0</v>
      </c>
      <c r="B2" s="1" t="s">
        <v>1</v>
      </c>
      <c r="C2" s="6" t="s">
        <v>117</v>
      </c>
      <c r="D2" s="6" t="s">
        <v>118</v>
      </c>
      <c r="E2" s="6" t="s">
        <v>28</v>
      </c>
      <c r="F2" s="6" t="s">
        <v>29</v>
      </c>
      <c r="G2" s="7" t="s">
        <v>2</v>
      </c>
      <c r="H2" s="1" t="s">
        <v>3</v>
      </c>
      <c r="I2" s="7" t="s">
        <v>30</v>
      </c>
    </row>
    <row r="4" spans="1:9" s="36" customFormat="1" x14ac:dyDescent="0.25">
      <c r="A4" s="33">
        <v>1</v>
      </c>
      <c r="B4" s="23" t="s">
        <v>20</v>
      </c>
      <c r="C4" s="37" t="s">
        <v>32</v>
      </c>
      <c r="D4" s="33" t="s">
        <v>43</v>
      </c>
      <c r="E4" s="25">
        <v>1</v>
      </c>
      <c r="F4" s="38">
        <v>1</v>
      </c>
      <c r="G4" s="39">
        <f t="shared" ref="G4:G18" si="0">F4+E4</f>
        <v>2</v>
      </c>
      <c r="H4" s="33">
        <v>1</v>
      </c>
      <c r="I4" s="8"/>
    </row>
    <row r="5" spans="1:9" s="36" customFormat="1" x14ac:dyDescent="0.25">
      <c r="A5" s="33">
        <v>2</v>
      </c>
      <c r="B5" s="18" t="s">
        <v>88</v>
      </c>
      <c r="C5" s="37" t="s">
        <v>32</v>
      </c>
      <c r="D5" s="33" t="s">
        <v>36</v>
      </c>
      <c r="E5" s="25">
        <v>4</v>
      </c>
      <c r="F5" s="38">
        <v>3</v>
      </c>
      <c r="G5" s="39">
        <f>F5+E5</f>
        <v>7</v>
      </c>
      <c r="H5" s="33">
        <v>2</v>
      </c>
      <c r="I5" s="8"/>
    </row>
    <row r="6" spans="1:9" s="36" customFormat="1" x14ac:dyDescent="0.25">
      <c r="A6" s="33">
        <v>3</v>
      </c>
      <c r="B6" s="20" t="s">
        <v>9</v>
      </c>
      <c r="C6" s="37" t="s">
        <v>54</v>
      </c>
      <c r="D6" s="33" t="s">
        <v>55</v>
      </c>
      <c r="E6" s="25">
        <v>3</v>
      </c>
      <c r="F6" s="38">
        <v>5</v>
      </c>
      <c r="G6" s="39">
        <f>F6+E6</f>
        <v>8</v>
      </c>
      <c r="H6" s="33">
        <v>3</v>
      </c>
      <c r="I6" s="8">
        <v>2.5462962962962961E-3</v>
      </c>
    </row>
    <row r="7" spans="1:9" s="36" customFormat="1" x14ac:dyDescent="0.25">
      <c r="A7" s="33">
        <v>4</v>
      </c>
      <c r="B7" s="20" t="s">
        <v>90</v>
      </c>
      <c r="C7" s="37" t="s">
        <v>54</v>
      </c>
      <c r="D7" s="33" t="s">
        <v>41</v>
      </c>
      <c r="E7" s="25">
        <v>6</v>
      </c>
      <c r="F7" s="38">
        <v>2</v>
      </c>
      <c r="G7" s="39">
        <f>F7+E7</f>
        <v>8</v>
      </c>
      <c r="H7" s="33">
        <v>4</v>
      </c>
      <c r="I7" s="8">
        <v>2.7546296296296294E-3</v>
      </c>
    </row>
    <row r="8" spans="1:9" s="36" customFormat="1" x14ac:dyDescent="0.25">
      <c r="A8" s="33">
        <v>5</v>
      </c>
      <c r="B8" s="20" t="s">
        <v>23</v>
      </c>
      <c r="C8" s="37" t="s">
        <v>87</v>
      </c>
      <c r="D8" s="33" t="s">
        <v>41</v>
      </c>
      <c r="E8" s="25">
        <v>2</v>
      </c>
      <c r="F8" s="38">
        <v>7</v>
      </c>
      <c r="G8" s="39">
        <f t="shared" si="0"/>
        <v>9</v>
      </c>
      <c r="H8" s="33">
        <v>5</v>
      </c>
      <c r="I8" s="8"/>
    </row>
    <row r="9" spans="1:9" s="36" customFormat="1" x14ac:dyDescent="0.25">
      <c r="A9" s="33">
        <v>6</v>
      </c>
      <c r="B9" s="18" t="s">
        <v>91</v>
      </c>
      <c r="C9" s="37" t="s">
        <v>32</v>
      </c>
      <c r="D9" s="33" t="s">
        <v>36</v>
      </c>
      <c r="E9" s="25">
        <v>8</v>
      </c>
      <c r="F9" s="38">
        <v>4</v>
      </c>
      <c r="G9" s="39">
        <f>F9+E9</f>
        <v>12</v>
      </c>
      <c r="H9" s="33">
        <v>6</v>
      </c>
      <c r="I9" s="8"/>
    </row>
    <row r="10" spans="1:9" s="36" customFormat="1" x14ac:dyDescent="0.25">
      <c r="A10" s="33">
        <v>7</v>
      </c>
      <c r="B10" s="20" t="s">
        <v>19</v>
      </c>
      <c r="C10" s="37" t="s">
        <v>32</v>
      </c>
      <c r="D10" s="33" t="s">
        <v>33</v>
      </c>
      <c r="E10" s="25">
        <v>5</v>
      </c>
      <c r="F10" s="38">
        <v>9</v>
      </c>
      <c r="G10" s="39">
        <f t="shared" si="0"/>
        <v>14</v>
      </c>
      <c r="H10" s="33">
        <v>7</v>
      </c>
      <c r="I10" s="8"/>
    </row>
    <row r="11" spans="1:9" s="36" customFormat="1" x14ac:dyDescent="0.25">
      <c r="A11" s="33">
        <v>8</v>
      </c>
      <c r="B11" s="20" t="s">
        <v>93</v>
      </c>
      <c r="C11" s="37" t="s">
        <v>54</v>
      </c>
      <c r="D11" s="33" t="s">
        <v>55</v>
      </c>
      <c r="E11" s="25">
        <v>10</v>
      </c>
      <c r="F11" s="38">
        <v>6</v>
      </c>
      <c r="G11" s="39">
        <f t="shared" si="0"/>
        <v>16</v>
      </c>
      <c r="H11" s="33">
        <v>8</v>
      </c>
      <c r="I11" s="8"/>
    </row>
    <row r="12" spans="1:9" s="36" customFormat="1" x14ac:dyDescent="0.25">
      <c r="A12" s="33">
        <v>9</v>
      </c>
      <c r="B12" s="20" t="s">
        <v>94</v>
      </c>
      <c r="C12" s="37" t="s">
        <v>54</v>
      </c>
      <c r="D12" s="33" t="s">
        <v>55</v>
      </c>
      <c r="E12" s="25">
        <v>12</v>
      </c>
      <c r="F12" s="38">
        <v>9</v>
      </c>
      <c r="G12" s="39">
        <f t="shared" si="0"/>
        <v>21</v>
      </c>
      <c r="H12" s="33">
        <v>9</v>
      </c>
      <c r="I12" s="8"/>
    </row>
    <row r="13" spans="1:9" s="36" customFormat="1" x14ac:dyDescent="0.25">
      <c r="A13" s="33">
        <v>10</v>
      </c>
      <c r="B13" s="23" t="s">
        <v>95</v>
      </c>
      <c r="C13" s="37" t="s">
        <v>32</v>
      </c>
      <c r="D13" s="33" t="s">
        <v>43</v>
      </c>
      <c r="E13" s="25">
        <v>13</v>
      </c>
      <c r="F13" s="38">
        <v>11</v>
      </c>
      <c r="G13" s="39">
        <f t="shared" si="0"/>
        <v>24</v>
      </c>
      <c r="H13" s="33">
        <v>10</v>
      </c>
      <c r="I13" s="8"/>
    </row>
    <row r="14" spans="1:9" s="36" customFormat="1" x14ac:dyDescent="0.25">
      <c r="A14" s="33">
        <v>11</v>
      </c>
      <c r="B14" s="23" t="s">
        <v>6</v>
      </c>
      <c r="C14" s="37" t="s">
        <v>32</v>
      </c>
      <c r="D14" s="33" t="s">
        <v>43</v>
      </c>
      <c r="E14" s="25">
        <v>11</v>
      </c>
      <c r="F14" s="38">
        <v>16</v>
      </c>
      <c r="G14" s="39">
        <f>F14+E14</f>
        <v>27</v>
      </c>
      <c r="H14" s="33">
        <v>11</v>
      </c>
      <c r="I14" s="8"/>
    </row>
    <row r="15" spans="1:9" s="36" customFormat="1" x14ac:dyDescent="0.25">
      <c r="A15" s="33">
        <v>12</v>
      </c>
      <c r="B15" s="20" t="s">
        <v>99</v>
      </c>
      <c r="C15" s="37" t="s">
        <v>54</v>
      </c>
      <c r="D15" s="33" t="s">
        <v>55</v>
      </c>
      <c r="E15" s="25">
        <v>17</v>
      </c>
      <c r="F15" s="38">
        <v>13</v>
      </c>
      <c r="G15" s="39">
        <f>F15+E15</f>
        <v>30</v>
      </c>
      <c r="H15" s="33">
        <v>12</v>
      </c>
      <c r="I15" s="8"/>
    </row>
    <row r="16" spans="1:9" s="36" customFormat="1" x14ac:dyDescent="0.25">
      <c r="A16" s="33">
        <v>13</v>
      </c>
      <c r="B16" s="20" t="s">
        <v>97</v>
      </c>
      <c r="C16" s="37" t="s">
        <v>48</v>
      </c>
      <c r="D16" s="33" t="s">
        <v>41</v>
      </c>
      <c r="E16" s="25">
        <v>16</v>
      </c>
      <c r="F16" s="38">
        <v>15</v>
      </c>
      <c r="G16" s="39">
        <f>F16+E16</f>
        <v>31</v>
      </c>
      <c r="H16" s="33">
        <v>13</v>
      </c>
      <c r="I16" s="8"/>
    </row>
    <row r="17" spans="1:9" s="36" customFormat="1" x14ac:dyDescent="0.25">
      <c r="A17" s="33">
        <v>14</v>
      </c>
      <c r="B17" s="20" t="s">
        <v>96</v>
      </c>
      <c r="C17" s="37" t="s">
        <v>48</v>
      </c>
      <c r="D17" s="33" t="s">
        <v>41</v>
      </c>
      <c r="E17" s="25">
        <v>14</v>
      </c>
      <c r="F17" s="38">
        <v>19</v>
      </c>
      <c r="G17" s="39">
        <f t="shared" si="0"/>
        <v>33</v>
      </c>
      <c r="H17" s="33">
        <v>14</v>
      </c>
      <c r="I17" s="8">
        <v>5.5555555555555558E-3</v>
      </c>
    </row>
    <row r="18" spans="1:9" s="36" customFormat="1" x14ac:dyDescent="0.25">
      <c r="A18" s="33">
        <v>15</v>
      </c>
      <c r="B18" s="20" t="s">
        <v>21</v>
      </c>
      <c r="C18" s="37" t="s">
        <v>54</v>
      </c>
      <c r="D18" s="33" t="s">
        <v>41</v>
      </c>
      <c r="E18" s="25">
        <v>15</v>
      </c>
      <c r="F18" s="38">
        <v>18</v>
      </c>
      <c r="G18" s="39">
        <f t="shared" si="0"/>
        <v>33</v>
      </c>
      <c r="H18" s="33">
        <v>15</v>
      </c>
      <c r="I18" s="8">
        <v>5.9259259259259256E-3</v>
      </c>
    </row>
    <row r="19" spans="1:9" s="36" customFormat="1" x14ac:dyDescent="0.25">
      <c r="A19" s="33">
        <v>16</v>
      </c>
      <c r="B19" s="20" t="s">
        <v>107</v>
      </c>
      <c r="C19" s="37" t="s">
        <v>51</v>
      </c>
      <c r="D19" s="33" t="s">
        <v>41</v>
      </c>
      <c r="E19" s="41">
        <v>24</v>
      </c>
      <c r="F19" s="38">
        <v>11</v>
      </c>
      <c r="G19" s="39">
        <f>F19+E19</f>
        <v>35</v>
      </c>
      <c r="H19" s="33">
        <v>16</v>
      </c>
      <c r="I19" s="8"/>
    </row>
    <row r="20" spans="1:9" s="36" customFormat="1" x14ac:dyDescent="0.25">
      <c r="A20" s="33">
        <v>17</v>
      </c>
      <c r="B20" s="20" t="s">
        <v>100</v>
      </c>
      <c r="C20" s="37" t="s">
        <v>101</v>
      </c>
      <c r="D20" s="33" t="s">
        <v>55</v>
      </c>
      <c r="E20" s="25">
        <v>17</v>
      </c>
      <c r="F20" s="38">
        <v>20</v>
      </c>
      <c r="G20" s="39">
        <f t="shared" ref="G20:G21" si="1">F20+E20</f>
        <v>37</v>
      </c>
      <c r="H20" s="33">
        <v>17</v>
      </c>
      <c r="I20" s="8">
        <v>7.4537037037037028E-3</v>
      </c>
    </row>
    <row r="21" spans="1:9" s="36" customFormat="1" x14ac:dyDescent="0.25">
      <c r="A21" s="33">
        <v>18</v>
      </c>
      <c r="B21" s="20" t="s">
        <v>106</v>
      </c>
      <c r="C21" s="37" t="s">
        <v>54</v>
      </c>
      <c r="D21" s="33" t="s">
        <v>41</v>
      </c>
      <c r="E21" s="41">
        <v>23</v>
      </c>
      <c r="F21" s="38">
        <v>14</v>
      </c>
      <c r="G21" s="39">
        <f t="shared" si="1"/>
        <v>37</v>
      </c>
      <c r="H21" s="33">
        <v>18</v>
      </c>
      <c r="I21" s="8">
        <v>7.5231481481481477E-3</v>
      </c>
    </row>
    <row r="22" spans="1:9" s="36" customFormat="1" x14ac:dyDescent="0.25">
      <c r="A22" s="33">
        <v>19</v>
      </c>
      <c r="B22" s="23" t="s">
        <v>105</v>
      </c>
      <c r="C22" s="37" t="s">
        <v>32</v>
      </c>
      <c r="D22" s="33" t="s">
        <v>43</v>
      </c>
      <c r="E22" s="40">
        <v>22</v>
      </c>
      <c r="F22" s="38">
        <v>17</v>
      </c>
      <c r="G22" s="39">
        <f t="shared" ref="G22:G29" si="2">F22+E22</f>
        <v>39</v>
      </c>
      <c r="H22" s="33">
        <v>19</v>
      </c>
      <c r="I22" s="8"/>
    </row>
    <row r="23" spans="1:9" s="36" customFormat="1" x14ac:dyDescent="0.25">
      <c r="A23" s="33">
        <v>20</v>
      </c>
      <c r="B23" s="20" t="s">
        <v>89</v>
      </c>
      <c r="C23" s="37" t="s">
        <v>54</v>
      </c>
      <c r="D23" s="33" t="s">
        <v>41</v>
      </c>
      <c r="E23" s="25">
        <v>6</v>
      </c>
      <c r="F23" s="38" t="s">
        <v>142</v>
      </c>
      <c r="G23" s="39" t="e">
        <f t="shared" si="2"/>
        <v>#VALUE!</v>
      </c>
      <c r="H23" s="33">
        <v>20</v>
      </c>
      <c r="I23" s="8"/>
    </row>
    <row r="24" spans="1:9" s="36" customFormat="1" x14ac:dyDescent="0.25">
      <c r="A24" s="33">
        <v>21</v>
      </c>
      <c r="B24" s="20" t="s">
        <v>86</v>
      </c>
      <c r="C24" s="37" t="s">
        <v>54</v>
      </c>
      <c r="D24" s="33" t="s">
        <v>41</v>
      </c>
      <c r="E24" s="9" t="s">
        <v>142</v>
      </c>
      <c r="F24" s="38">
        <v>8</v>
      </c>
      <c r="G24" s="39" t="e">
        <f t="shared" si="2"/>
        <v>#VALUE!</v>
      </c>
      <c r="H24" s="33">
        <v>21</v>
      </c>
      <c r="I24" s="8"/>
    </row>
    <row r="25" spans="1:9" s="36" customFormat="1" x14ac:dyDescent="0.25">
      <c r="A25" s="33">
        <v>22</v>
      </c>
      <c r="B25" s="20" t="s">
        <v>92</v>
      </c>
      <c r="C25" s="37" t="s">
        <v>54</v>
      </c>
      <c r="D25" s="33" t="s">
        <v>41</v>
      </c>
      <c r="E25" s="25">
        <v>9</v>
      </c>
      <c r="F25" s="38" t="s">
        <v>142</v>
      </c>
      <c r="G25" s="39" t="e">
        <f t="shared" si="2"/>
        <v>#VALUE!</v>
      </c>
      <c r="H25" s="33">
        <v>22</v>
      </c>
      <c r="I25" s="8"/>
    </row>
    <row r="26" spans="1:9" s="36" customFormat="1" x14ac:dyDescent="0.25">
      <c r="A26" s="33">
        <v>23</v>
      </c>
      <c r="B26" s="23" t="s">
        <v>102</v>
      </c>
      <c r="C26" s="37" t="s">
        <v>32</v>
      </c>
      <c r="D26" s="33" t="s">
        <v>43</v>
      </c>
      <c r="E26" s="40">
        <v>19</v>
      </c>
      <c r="F26" s="38" t="s">
        <v>142</v>
      </c>
      <c r="G26" s="39" t="e">
        <f t="shared" si="2"/>
        <v>#VALUE!</v>
      </c>
      <c r="H26" s="33">
        <v>23</v>
      </c>
      <c r="I26" s="8"/>
    </row>
    <row r="27" spans="1:9" s="36" customFormat="1" x14ac:dyDescent="0.25">
      <c r="A27" s="33">
        <v>24</v>
      </c>
      <c r="B27" s="23" t="s">
        <v>103</v>
      </c>
      <c r="C27" s="37" t="s">
        <v>32</v>
      </c>
      <c r="D27" s="33" t="s">
        <v>43</v>
      </c>
      <c r="E27" s="40">
        <v>20</v>
      </c>
      <c r="F27" s="38" t="s">
        <v>142</v>
      </c>
      <c r="G27" s="39" t="e">
        <f t="shared" si="2"/>
        <v>#VALUE!</v>
      </c>
      <c r="H27" s="33">
        <v>24</v>
      </c>
      <c r="I27" s="8"/>
    </row>
    <row r="28" spans="1:9" s="36" customFormat="1" x14ac:dyDescent="0.25">
      <c r="A28" s="33">
        <v>25</v>
      </c>
      <c r="B28" s="23" t="s">
        <v>104</v>
      </c>
      <c r="C28" s="37" t="s">
        <v>32</v>
      </c>
      <c r="D28" s="33" t="s">
        <v>43</v>
      </c>
      <c r="E28" s="40">
        <v>21</v>
      </c>
      <c r="F28" s="38" t="s">
        <v>142</v>
      </c>
      <c r="G28" s="39" t="e">
        <f t="shared" si="2"/>
        <v>#VALUE!</v>
      </c>
      <c r="H28" s="33">
        <v>25</v>
      </c>
      <c r="I28" s="8"/>
    </row>
    <row r="29" spans="1:9" s="36" customFormat="1" x14ac:dyDescent="0.25">
      <c r="A29" s="33">
        <v>26</v>
      </c>
      <c r="B29" s="20" t="s">
        <v>98</v>
      </c>
      <c r="C29" s="37" t="s">
        <v>54</v>
      </c>
      <c r="D29" s="33" t="s">
        <v>41</v>
      </c>
      <c r="E29" s="25" t="s">
        <v>69</v>
      </c>
      <c r="F29" s="25" t="s">
        <v>69</v>
      </c>
      <c r="G29" s="39" t="e">
        <f t="shared" si="2"/>
        <v>#VALUE!</v>
      </c>
      <c r="H29" s="38" t="s">
        <v>69</v>
      </c>
      <c r="I29" s="8"/>
    </row>
  </sheetData>
  <mergeCells count="1">
    <mergeCell ref="A1:I1"/>
  </mergeCells>
  <pageMargins left="0.25" right="0.25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zoomScaleSheetLayoutView="96" workbookViewId="0">
      <selection activeCell="A12" sqref="A12"/>
    </sheetView>
  </sheetViews>
  <sheetFormatPr defaultRowHeight="15" x14ac:dyDescent="0.25"/>
  <cols>
    <col min="1" max="1" width="5" style="5" customWidth="1"/>
    <col min="2" max="2" width="26" style="5" customWidth="1"/>
    <col min="3" max="3" width="11.85546875" style="5" customWidth="1"/>
    <col min="4" max="4" width="15" style="5" customWidth="1"/>
    <col min="5" max="5" width="8.28515625" style="5" customWidth="1"/>
    <col min="6" max="16384" width="9.140625" style="5"/>
  </cols>
  <sheetData>
    <row r="1" spans="1:9" ht="61.5" customHeight="1" thickBot="1" x14ac:dyDescent="0.3">
      <c r="A1" s="57" t="s">
        <v>146</v>
      </c>
      <c r="B1" s="57"/>
      <c r="C1" s="57"/>
      <c r="D1" s="57"/>
      <c r="E1" s="57"/>
      <c r="F1" s="57"/>
      <c r="G1" s="57"/>
      <c r="H1" s="57"/>
      <c r="I1" s="57"/>
    </row>
    <row r="2" spans="1:9" ht="39" customHeight="1" x14ac:dyDescent="0.25">
      <c r="A2" s="1" t="s">
        <v>0</v>
      </c>
      <c r="B2" s="1" t="s">
        <v>1</v>
      </c>
      <c r="C2" s="6" t="s">
        <v>117</v>
      </c>
      <c r="D2" s="6" t="s">
        <v>118</v>
      </c>
      <c r="E2" s="6" t="s">
        <v>28</v>
      </c>
      <c r="F2" s="6" t="s">
        <v>29</v>
      </c>
      <c r="G2" s="7" t="s">
        <v>2</v>
      </c>
      <c r="H2" s="1" t="s">
        <v>3</v>
      </c>
      <c r="I2" s="7" t="s">
        <v>30</v>
      </c>
    </row>
    <row r="3" spans="1:9" s="36" customFormat="1" x14ac:dyDescent="0.25">
      <c r="A3" s="42">
        <v>1</v>
      </c>
      <c r="B3" s="43" t="s">
        <v>110</v>
      </c>
      <c r="C3" s="37" t="s">
        <v>51</v>
      </c>
      <c r="D3" s="33" t="s">
        <v>52</v>
      </c>
      <c r="E3" s="25">
        <v>3</v>
      </c>
      <c r="F3" s="38">
        <v>1</v>
      </c>
      <c r="G3" s="39">
        <f>F3+E3</f>
        <v>4</v>
      </c>
      <c r="H3" s="53">
        <v>1</v>
      </c>
      <c r="I3" s="8"/>
    </row>
    <row r="4" spans="1:9" s="36" customFormat="1" x14ac:dyDescent="0.25">
      <c r="A4" s="42">
        <v>2</v>
      </c>
      <c r="B4" s="18" t="s">
        <v>108</v>
      </c>
      <c r="C4" s="37" t="s">
        <v>32</v>
      </c>
      <c r="D4" s="33" t="s">
        <v>36</v>
      </c>
      <c r="E4" s="25">
        <v>1</v>
      </c>
      <c r="F4" s="38">
        <v>4</v>
      </c>
      <c r="G4" s="39">
        <f>F4+E4</f>
        <v>5</v>
      </c>
      <c r="H4" s="53">
        <v>2</v>
      </c>
      <c r="I4" s="8"/>
    </row>
    <row r="5" spans="1:9" s="36" customFormat="1" x14ac:dyDescent="0.25">
      <c r="A5" s="42">
        <v>3</v>
      </c>
      <c r="B5" s="20" t="s">
        <v>15</v>
      </c>
      <c r="C5" s="37" t="s">
        <v>54</v>
      </c>
      <c r="D5" s="33" t="s">
        <v>55</v>
      </c>
      <c r="E5" s="25">
        <v>4</v>
      </c>
      <c r="F5" s="38">
        <v>2</v>
      </c>
      <c r="G5" s="39">
        <f>F5+E5</f>
        <v>6</v>
      </c>
      <c r="H5" s="53">
        <v>3</v>
      </c>
      <c r="I5" s="8"/>
    </row>
    <row r="6" spans="1:9" s="36" customFormat="1" x14ac:dyDescent="0.25">
      <c r="A6" s="42">
        <v>4</v>
      </c>
      <c r="B6" s="43" t="s">
        <v>111</v>
      </c>
      <c r="C6" s="37" t="s">
        <v>51</v>
      </c>
      <c r="D6" s="33" t="s">
        <v>52</v>
      </c>
      <c r="E6" s="25">
        <v>4</v>
      </c>
      <c r="F6" s="38">
        <v>6</v>
      </c>
      <c r="G6" s="39">
        <f>F6+E6</f>
        <v>10</v>
      </c>
      <c r="H6" s="53">
        <v>4</v>
      </c>
      <c r="I6" s="8"/>
    </row>
    <row r="7" spans="1:9" s="36" customFormat="1" x14ac:dyDescent="0.25">
      <c r="A7" s="42">
        <v>5</v>
      </c>
      <c r="B7" s="18" t="s">
        <v>109</v>
      </c>
      <c r="C7" s="37" t="s">
        <v>32</v>
      </c>
      <c r="D7" s="33" t="s">
        <v>36</v>
      </c>
      <c r="E7" s="25">
        <v>2</v>
      </c>
      <c r="F7" s="38">
        <v>9</v>
      </c>
      <c r="G7" s="39">
        <f t="shared" ref="G7:G21" si="0">F7+E7</f>
        <v>11</v>
      </c>
      <c r="H7" s="53">
        <v>5</v>
      </c>
      <c r="I7" s="8"/>
    </row>
    <row r="8" spans="1:9" s="36" customFormat="1" x14ac:dyDescent="0.25">
      <c r="A8" s="42">
        <v>6</v>
      </c>
      <c r="B8" s="20" t="s">
        <v>17</v>
      </c>
      <c r="C8" s="37" t="s">
        <v>54</v>
      </c>
      <c r="D8" s="33" t="s">
        <v>41</v>
      </c>
      <c r="E8" s="25">
        <v>9</v>
      </c>
      <c r="F8" s="38">
        <v>4</v>
      </c>
      <c r="G8" s="39">
        <f>F8+E8</f>
        <v>13</v>
      </c>
      <c r="H8" s="53">
        <v>6</v>
      </c>
      <c r="I8" s="8"/>
    </row>
    <row r="9" spans="1:9" s="36" customFormat="1" x14ac:dyDescent="0.25">
      <c r="A9" s="42">
        <v>7</v>
      </c>
      <c r="B9" s="20" t="s">
        <v>10</v>
      </c>
      <c r="C9" s="37" t="s">
        <v>32</v>
      </c>
      <c r="D9" s="33" t="s">
        <v>33</v>
      </c>
      <c r="E9" s="25">
        <v>6</v>
      </c>
      <c r="F9" s="38">
        <v>10</v>
      </c>
      <c r="G9" s="39">
        <f t="shared" si="0"/>
        <v>16</v>
      </c>
      <c r="H9" s="53">
        <v>7</v>
      </c>
      <c r="I9" s="8"/>
    </row>
    <row r="10" spans="1:9" s="36" customFormat="1" x14ac:dyDescent="0.25">
      <c r="A10" s="42">
        <v>8</v>
      </c>
      <c r="B10" s="23" t="s">
        <v>13</v>
      </c>
      <c r="C10" s="37" t="s">
        <v>32</v>
      </c>
      <c r="D10" s="33" t="s">
        <v>43</v>
      </c>
      <c r="E10" s="25">
        <v>7</v>
      </c>
      <c r="F10" s="38">
        <v>10</v>
      </c>
      <c r="G10" s="39">
        <f>F10+E10</f>
        <v>17</v>
      </c>
      <c r="H10" s="53">
        <v>8</v>
      </c>
      <c r="I10" s="8">
        <v>3.0439814814814821E-3</v>
      </c>
    </row>
    <row r="11" spans="1:9" s="36" customFormat="1" x14ac:dyDescent="0.25">
      <c r="A11" s="42">
        <v>9</v>
      </c>
      <c r="B11" s="20" t="s">
        <v>14</v>
      </c>
      <c r="C11" s="37" t="s">
        <v>54</v>
      </c>
      <c r="D11" s="33" t="s">
        <v>55</v>
      </c>
      <c r="E11" s="25">
        <v>15</v>
      </c>
      <c r="F11" s="38">
        <v>2</v>
      </c>
      <c r="G11" s="39">
        <f>F11+E11</f>
        <v>17</v>
      </c>
      <c r="H11" s="53">
        <v>9</v>
      </c>
      <c r="I11" s="8">
        <v>3.6574074074074074E-3</v>
      </c>
    </row>
    <row r="12" spans="1:9" s="36" customFormat="1" x14ac:dyDescent="0.25">
      <c r="A12" s="42">
        <v>10</v>
      </c>
      <c r="B12" s="43" t="s">
        <v>24</v>
      </c>
      <c r="C12" s="37" t="s">
        <v>51</v>
      </c>
      <c r="D12" s="33" t="s">
        <v>52</v>
      </c>
      <c r="E12" s="25">
        <v>12</v>
      </c>
      <c r="F12" s="38">
        <v>8</v>
      </c>
      <c r="G12" s="39">
        <f>F12+E12</f>
        <v>20</v>
      </c>
      <c r="H12" s="53">
        <v>10</v>
      </c>
      <c r="I12" s="8">
        <v>3.3680555555555551E-3</v>
      </c>
    </row>
    <row r="13" spans="1:9" s="36" customFormat="1" x14ac:dyDescent="0.25">
      <c r="A13" s="42">
        <v>11</v>
      </c>
      <c r="B13" s="20" t="s">
        <v>113</v>
      </c>
      <c r="C13" s="37" t="s">
        <v>54</v>
      </c>
      <c r="D13" s="33" t="s">
        <v>55</v>
      </c>
      <c r="E13" s="25">
        <v>14</v>
      </c>
      <c r="F13" s="38">
        <v>6</v>
      </c>
      <c r="G13" s="39">
        <f>F13+E13</f>
        <v>20</v>
      </c>
      <c r="H13" s="53">
        <v>11</v>
      </c>
      <c r="I13" s="8">
        <v>3.530092592592592E-3</v>
      </c>
    </row>
    <row r="14" spans="1:9" s="36" customFormat="1" x14ac:dyDescent="0.25">
      <c r="A14" s="42">
        <v>12</v>
      </c>
      <c r="B14" s="20" t="s">
        <v>18</v>
      </c>
      <c r="C14" s="37" t="s">
        <v>40</v>
      </c>
      <c r="D14" s="33" t="s">
        <v>55</v>
      </c>
      <c r="E14" s="25">
        <v>7</v>
      </c>
      <c r="F14" s="38">
        <v>14</v>
      </c>
      <c r="G14" s="39">
        <f>F14+E14</f>
        <v>21</v>
      </c>
      <c r="H14" s="53">
        <v>12</v>
      </c>
      <c r="I14" s="8"/>
    </row>
    <row r="15" spans="1:9" s="36" customFormat="1" x14ac:dyDescent="0.25">
      <c r="A15" s="42">
        <v>13</v>
      </c>
      <c r="B15" s="20" t="s">
        <v>16</v>
      </c>
      <c r="C15" s="37" t="s">
        <v>54</v>
      </c>
      <c r="D15" s="33" t="s">
        <v>55</v>
      </c>
      <c r="E15" s="25">
        <v>11</v>
      </c>
      <c r="F15" s="38">
        <v>12</v>
      </c>
      <c r="G15" s="39">
        <f>F15+E15</f>
        <v>23</v>
      </c>
      <c r="H15" s="53">
        <v>13</v>
      </c>
      <c r="I15" s="8"/>
    </row>
    <row r="16" spans="1:9" s="36" customFormat="1" x14ac:dyDescent="0.25">
      <c r="A16" s="42">
        <v>14</v>
      </c>
      <c r="B16" s="23" t="s">
        <v>11</v>
      </c>
      <c r="C16" s="37" t="s">
        <v>32</v>
      </c>
      <c r="D16" s="33" t="s">
        <v>43</v>
      </c>
      <c r="E16" s="25">
        <v>10</v>
      </c>
      <c r="F16" s="38">
        <v>15</v>
      </c>
      <c r="G16" s="39">
        <f t="shared" si="0"/>
        <v>25</v>
      </c>
      <c r="H16" s="53">
        <v>14</v>
      </c>
      <c r="I16" s="8">
        <v>3.6111111111111114E-3</v>
      </c>
    </row>
    <row r="17" spans="1:9" s="36" customFormat="1" x14ac:dyDescent="0.25">
      <c r="A17" s="42">
        <v>15</v>
      </c>
      <c r="B17" s="18" t="s">
        <v>112</v>
      </c>
      <c r="C17" s="37" t="s">
        <v>32</v>
      </c>
      <c r="D17" s="33" t="s">
        <v>36</v>
      </c>
      <c r="E17" s="25">
        <v>13</v>
      </c>
      <c r="F17" s="38">
        <v>12</v>
      </c>
      <c r="G17" s="39">
        <f t="shared" si="0"/>
        <v>25</v>
      </c>
      <c r="H17" s="53">
        <v>15</v>
      </c>
      <c r="I17" s="8">
        <v>3.7152777777777774E-3</v>
      </c>
    </row>
    <row r="18" spans="1:9" s="36" customFormat="1" x14ac:dyDescent="0.25">
      <c r="A18" s="42">
        <v>16</v>
      </c>
      <c r="B18" s="20" t="s">
        <v>114</v>
      </c>
      <c r="C18" s="37" t="s">
        <v>48</v>
      </c>
      <c r="D18" s="33" t="s">
        <v>41</v>
      </c>
      <c r="E18" s="25">
        <v>17</v>
      </c>
      <c r="F18" s="38">
        <v>14</v>
      </c>
      <c r="G18" s="39">
        <f t="shared" si="0"/>
        <v>31</v>
      </c>
      <c r="H18" s="53">
        <v>16</v>
      </c>
      <c r="I18" s="8"/>
    </row>
    <row r="19" spans="1:9" s="36" customFormat="1" x14ac:dyDescent="0.25">
      <c r="A19" s="42">
        <v>17</v>
      </c>
      <c r="B19" s="20" t="s">
        <v>115</v>
      </c>
      <c r="C19" s="37" t="s">
        <v>48</v>
      </c>
      <c r="D19" s="33" t="s">
        <v>41</v>
      </c>
      <c r="E19" s="25">
        <v>18</v>
      </c>
      <c r="F19" s="38">
        <v>16</v>
      </c>
      <c r="G19" s="39">
        <f t="shared" si="0"/>
        <v>34</v>
      </c>
      <c r="H19" s="53">
        <v>17</v>
      </c>
      <c r="I19" s="8"/>
    </row>
    <row r="20" spans="1:9" s="36" customFormat="1" x14ac:dyDescent="0.25">
      <c r="A20" s="42">
        <v>18</v>
      </c>
      <c r="B20" s="43" t="s">
        <v>12</v>
      </c>
      <c r="C20" s="37" t="s">
        <v>51</v>
      </c>
      <c r="D20" s="33" t="s">
        <v>52</v>
      </c>
      <c r="E20" s="25">
        <v>16</v>
      </c>
      <c r="F20" s="38" t="s">
        <v>142</v>
      </c>
      <c r="G20" s="39" t="e">
        <f>F20+E20</f>
        <v>#VALUE!</v>
      </c>
      <c r="H20" s="53">
        <v>18</v>
      </c>
      <c r="I20" s="8"/>
    </row>
    <row r="21" spans="1:9" s="36" customFormat="1" x14ac:dyDescent="0.25">
      <c r="A21" s="42">
        <v>19</v>
      </c>
      <c r="B21" s="43" t="s">
        <v>116</v>
      </c>
      <c r="C21" s="37" t="s">
        <v>51</v>
      </c>
      <c r="D21" s="33" t="s">
        <v>52</v>
      </c>
      <c r="E21" s="25">
        <v>19</v>
      </c>
      <c r="F21" s="38" t="s">
        <v>142</v>
      </c>
      <c r="G21" s="39" t="e">
        <f t="shared" si="0"/>
        <v>#VALUE!</v>
      </c>
      <c r="H21" s="53">
        <v>19</v>
      </c>
      <c r="I21" s="8"/>
    </row>
    <row r="22" spans="1:9" s="36" customFormat="1" x14ac:dyDescent="0.25">
      <c r="A22" s="42">
        <v>20</v>
      </c>
      <c r="B22" s="43" t="s">
        <v>75</v>
      </c>
      <c r="C22" s="37" t="s">
        <v>51</v>
      </c>
      <c r="D22" s="33" t="s">
        <v>52</v>
      </c>
      <c r="E22" s="25">
        <v>20</v>
      </c>
      <c r="F22" s="38" t="s">
        <v>142</v>
      </c>
      <c r="G22" s="39" t="e">
        <f t="shared" ref="G22:G23" si="1">F22+E22</f>
        <v>#VALUE!</v>
      </c>
      <c r="H22" s="53">
        <v>20</v>
      </c>
      <c r="I22" s="8"/>
    </row>
    <row r="23" spans="1:9" s="36" customFormat="1" x14ac:dyDescent="0.25">
      <c r="A23" s="42">
        <v>21</v>
      </c>
      <c r="B23" s="43" t="s">
        <v>84</v>
      </c>
      <c r="C23" s="37" t="s">
        <v>51</v>
      </c>
      <c r="D23" s="12" t="s">
        <v>52</v>
      </c>
      <c r="E23" s="25">
        <v>21</v>
      </c>
      <c r="F23" s="38" t="s">
        <v>142</v>
      </c>
      <c r="G23" s="39" t="e">
        <f t="shared" si="1"/>
        <v>#VALUE!</v>
      </c>
      <c r="H23" s="53">
        <v>21</v>
      </c>
      <c r="I23" s="8"/>
    </row>
    <row r="25" spans="1:9" x14ac:dyDescent="0.25">
      <c r="A25" s="5" t="s">
        <v>31</v>
      </c>
    </row>
  </sheetData>
  <mergeCells count="1">
    <mergeCell ref="A1:I1"/>
  </mergeCells>
  <pageMargins left="0.25" right="0.25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7" zoomScaleNormal="100" zoomScaleSheetLayoutView="96" workbookViewId="0">
      <selection activeCell="M24" sqref="M24"/>
    </sheetView>
  </sheetViews>
  <sheetFormatPr defaultRowHeight="15" x14ac:dyDescent="0.25"/>
  <cols>
    <col min="1" max="1" width="3.5703125" style="5" customWidth="1"/>
    <col min="2" max="2" width="21.140625" style="5" customWidth="1"/>
    <col min="3" max="3" width="12.7109375" style="5" customWidth="1"/>
    <col min="4" max="4" width="16.7109375" style="5" customWidth="1"/>
    <col min="5" max="5" width="8.140625" style="5" customWidth="1"/>
    <col min="6" max="8" width="9.140625" style="5"/>
    <col min="9" max="9" width="12.28515625" style="5" customWidth="1"/>
    <col min="10" max="16384" width="9.140625" style="5"/>
  </cols>
  <sheetData>
    <row r="1" spans="1:9" ht="61.5" customHeight="1" x14ac:dyDescent="0.25">
      <c r="A1" s="58" t="s">
        <v>147</v>
      </c>
      <c r="B1" s="59"/>
      <c r="C1" s="59"/>
      <c r="D1" s="59"/>
      <c r="E1" s="59"/>
      <c r="F1" s="59"/>
      <c r="G1" s="59"/>
      <c r="H1" s="59"/>
      <c r="I1" s="59"/>
    </row>
    <row r="2" spans="1:9" ht="39" customHeight="1" x14ac:dyDescent="0.25">
      <c r="A2" s="1" t="s">
        <v>0</v>
      </c>
      <c r="B2" s="1" t="s">
        <v>1</v>
      </c>
      <c r="C2" s="6" t="s">
        <v>117</v>
      </c>
      <c r="D2" s="6" t="s">
        <v>118</v>
      </c>
      <c r="E2" s="6" t="s">
        <v>28</v>
      </c>
      <c r="F2" s="6" t="s">
        <v>29</v>
      </c>
      <c r="G2" s="7" t="s">
        <v>2</v>
      </c>
      <c r="H2" s="1" t="s">
        <v>3</v>
      </c>
      <c r="I2" s="7" t="s">
        <v>30</v>
      </c>
    </row>
    <row r="3" spans="1:9" s="10" customFormat="1" x14ac:dyDescent="0.25">
      <c r="A3" s="25">
        <v>1</v>
      </c>
      <c r="B3" s="31" t="s">
        <v>119</v>
      </c>
      <c r="C3" s="34" t="s">
        <v>32</v>
      </c>
      <c r="D3" s="33" t="s">
        <v>36</v>
      </c>
      <c r="E3" s="25">
        <v>3</v>
      </c>
      <c r="F3" s="4">
        <v>1</v>
      </c>
      <c r="G3" s="4">
        <f>F3+E3</f>
        <v>4</v>
      </c>
      <c r="H3" s="25">
        <v>1</v>
      </c>
      <c r="I3" s="8"/>
    </row>
    <row r="4" spans="1:9" s="10" customFormat="1" x14ac:dyDescent="0.25">
      <c r="A4" s="25">
        <v>2</v>
      </c>
      <c r="B4" s="32" t="s">
        <v>90</v>
      </c>
      <c r="C4" s="34" t="s">
        <v>54</v>
      </c>
      <c r="D4" s="33" t="s">
        <v>41</v>
      </c>
      <c r="E4" s="25">
        <v>1</v>
      </c>
      <c r="F4" s="4">
        <v>4</v>
      </c>
      <c r="G4" s="4">
        <f t="shared" ref="G4:G32" si="0">F4+E4</f>
        <v>5</v>
      </c>
      <c r="H4" s="25">
        <v>2</v>
      </c>
      <c r="I4" s="8"/>
    </row>
    <row r="5" spans="1:9" s="10" customFormat="1" x14ac:dyDescent="0.25">
      <c r="A5" s="25">
        <v>3</v>
      </c>
      <c r="B5" s="32" t="s">
        <v>23</v>
      </c>
      <c r="C5" s="34" t="s">
        <v>87</v>
      </c>
      <c r="D5" s="33" t="s">
        <v>41</v>
      </c>
      <c r="E5" s="25">
        <v>5</v>
      </c>
      <c r="F5" s="4">
        <v>2</v>
      </c>
      <c r="G5" s="4">
        <f>F5+E5</f>
        <v>7</v>
      </c>
      <c r="H5" s="25">
        <v>3</v>
      </c>
      <c r="I5" s="8"/>
    </row>
    <row r="6" spans="1:9" s="10" customFormat="1" x14ac:dyDescent="0.25">
      <c r="A6" s="25">
        <v>4</v>
      </c>
      <c r="B6" s="44" t="s">
        <v>26</v>
      </c>
      <c r="C6" s="45" t="s">
        <v>40</v>
      </c>
      <c r="D6" s="46" t="s">
        <v>41</v>
      </c>
      <c r="E6" s="25">
        <v>6</v>
      </c>
      <c r="F6" s="4">
        <v>3</v>
      </c>
      <c r="G6" s="4">
        <f>F6+E6</f>
        <v>9</v>
      </c>
      <c r="H6" s="25">
        <v>4</v>
      </c>
      <c r="I6" s="8">
        <v>3.6342592592592594E-3</v>
      </c>
    </row>
    <row r="7" spans="1:9" s="10" customFormat="1" x14ac:dyDescent="0.25">
      <c r="A7" s="25">
        <v>5</v>
      </c>
      <c r="B7" s="32" t="s">
        <v>120</v>
      </c>
      <c r="C7" s="34" t="s">
        <v>54</v>
      </c>
      <c r="D7" s="33" t="s">
        <v>41</v>
      </c>
      <c r="E7" s="25">
        <v>4</v>
      </c>
      <c r="F7" s="4">
        <v>5</v>
      </c>
      <c r="G7" s="4">
        <f>F7+E7</f>
        <v>9</v>
      </c>
      <c r="H7" s="25">
        <v>5</v>
      </c>
      <c r="I7" s="8">
        <v>3.7731481481481483E-3</v>
      </c>
    </row>
    <row r="8" spans="1:9" s="10" customFormat="1" x14ac:dyDescent="0.25">
      <c r="A8" s="25">
        <v>6</v>
      </c>
      <c r="B8" s="32" t="s">
        <v>22</v>
      </c>
      <c r="C8" s="34" t="s">
        <v>40</v>
      </c>
      <c r="D8" s="33" t="s">
        <v>41</v>
      </c>
      <c r="E8" s="25">
        <v>2</v>
      </c>
      <c r="F8" s="4">
        <v>9</v>
      </c>
      <c r="G8" s="4">
        <f t="shared" si="0"/>
        <v>11</v>
      </c>
      <c r="H8" s="25">
        <v>6</v>
      </c>
      <c r="I8" s="8"/>
    </row>
    <row r="9" spans="1:9" s="10" customFormat="1" x14ac:dyDescent="0.25">
      <c r="A9" s="25">
        <v>7</v>
      </c>
      <c r="B9" s="32" t="s">
        <v>121</v>
      </c>
      <c r="C9" s="34" t="s">
        <v>48</v>
      </c>
      <c r="D9" s="33" t="s">
        <v>41</v>
      </c>
      <c r="E9" s="25">
        <v>6</v>
      </c>
      <c r="F9" s="4">
        <v>8</v>
      </c>
      <c r="G9" s="4">
        <f t="shared" si="0"/>
        <v>14</v>
      </c>
      <c r="H9" s="25">
        <v>7</v>
      </c>
      <c r="I9" s="8"/>
    </row>
    <row r="10" spans="1:9" s="10" customFormat="1" x14ac:dyDescent="0.25">
      <c r="A10" s="25">
        <v>8</v>
      </c>
      <c r="B10" s="32" t="s">
        <v>25</v>
      </c>
      <c r="C10" s="34" t="s">
        <v>54</v>
      </c>
      <c r="D10" s="33" t="s">
        <v>41</v>
      </c>
      <c r="E10" s="25">
        <v>9</v>
      </c>
      <c r="F10" s="4">
        <v>7</v>
      </c>
      <c r="G10" s="4">
        <f t="shared" si="0"/>
        <v>16</v>
      </c>
      <c r="H10" s="25">
        <v>8</v>
      </c>
      <c r="I10" s="8"/>
    </row>
    <row r="11" spans="1:9" s="10" customFormat="1" x14ac:dyDescent="0.25">
      <c r="A11" s="25">
        <v>9</v>
      </c>
      <c r="B11" s="32" t="s">
        <v>125</v>
      </c>
      <c r="C11" s="34" t="s">
        <v>48</v>
      </c>
      <c r="D11" s="33" t="s">
        <v>41</v>
      </c>
      <c r="E11" s="25">
        <v>12</v>
      </c>
      <c r="F11" s="4">
        <v>6</v>
      </c>
      <c r="G11" s="4">
        <f>F11+E11</f>
        <v>18</v>
      </c>
      <c r="H11" s="25">
        <v>9</v>
      </c>
      <c r="I11" s="8"/>
    </row>
    <row r="12" spans="1:9" s="10" customFormat="1" x14ac:dyDescent="0.25">
      <c r="A12" s="25">
        <v>10</v>
      </c>
      <c r="B12" s="32" t="s">
        <v>122</v>
      </c>
      <c r="C12" s="34" t="s">
        <v>40</v>
      </c>
      <c r="D12" s="33" t="s">
        <v>55</v>
      </c>
      <c r="E12" s="25">
        <v>8</v>
      </c>
      <c r="F12" s="4">
        <v>12</v>
      </c>
      <c r="G12" s="4">
        <f>F12+E12</f>
        <v>20</v>
      </c>
      <c r="H12" s="25">
        <v>10</v>
      </c>
      <c r="I12" s="8"/>
    </row>
    <row r="13" spans="1:9" s="10" customFormat="1" x14ac:dyDescent="0.25">
      <c r="A13" s="25">
        <v>11</v>
      </c>
      <c r="B13" s="29" t="s">
        <v>123</v>
      </c>
      <c r="C13" s="34" t="s">
        <v>32</v>
      </c>
      <c r="D13" s="33" t="s">
        <v>43</v>
      </c>
      <c r="E13" s="25">
        <v>10</v>
      </c>
      <c r="F13" s="4">
        <v>11</v>
      </c>
      <c r="G13" s="4">
        <f t="shared" si="0"/>
        <v>21</v>
      </c>
      <c r="H13" s="25">
        <v>11</v>
      </c>
      <c r="I13" s="8">
        <v>6.9560185185185185E-3</v>
      </c>
    </row>
    <row r="14" spans="1:9" s="10" customFormat="1" x14ac:dyDescent="0.25">
      <c r="A14" s="25">
        <v>12</v>
      </c>
      <c r="B14" s="32" t="s">
        <v>124</v>
      </c>
      <c r="C14" s="34" t="s">
        <v>48</v>
      </c>
      <c r="D14" s="33" t="s">
        <v>41</v>
      </c>
      <c r="E14" s="25">
        <v>11</v>
      </c>
      <c r="F14" s="4">
        <v>10</v>
      </c>
      <c r="G14" s="4">
        <f t="shared" si="0"/>
        <v>21</v>
      </c>
      <c r="H14" s="25">
        <v>12</v>
      </c>
      <c r="I14" s="8">
        <v>7.8703703703703713E-3</v>
      </c>
    </row>
    <row r="15" spans="1:9" s="10" customFormat="1" x14ac:dyDescent="0.25">
      <c r="A15" s="48"/>
      <c r="B15" s="32"/>
      <c r="C15" s="45"/>
      <c r="D15" s="46"/>
      <c r="E15" s="9"/>
      <c r="F15" s="4"/>
      <c r="G15" s="4"/>
      <c r="H15" s="4"/>
      <c r="I15" s="8"/>
    </row>
    <row r="16" spans="1:9" s="10" customFormat="1" x14ac:dyDescent="0.25">
      <c r="A16" s="48"/>
      <c r="B16" s="31"/>
      <c r="C16" s="45"/>
      <c r="D16" s="46"/>
      <c r="E16" s="9"/>
      <c r="F16" s="4"/>
      <c r="G16" s="4"/>
      <c r="H16" s="4"/>
      <c r="I16" s="8"/>
    </row>
    <row r="17" spans="1:9" s="10" customFormat="1" x14ac:dyDescent="0.25">
      <c r="A17" s="33">
        <v>1</v>
      </c>
      <c r="B17" s="32" t="s">
        <v>126</v>
      </c>
      <c r="C17" s="34" t="s">
        <v>54</v>
      </c>
      <c r="D17" s="33" t="s">
        <v>41</v>
      </c>
      <c r="E17" s="25">
        <v>1</v>
      </c>
      <c r="F17" s="4">
        <v>2</v>
      </c>
      <c r="G17" s="4">
        <f t="shared" si="0"/>
        <v>3</v>
      </c>
      <c r="H17" s="33">
        <v>1</v>
      </c>
      <c r="I17" s="8"/>
    </row>
    <row r="18" spans="1:9" s="10" customFormat="1" x14ac:dyDescent="0.25">
      <c r="A18" s="33">
        <v>2</v>
      </c>
      <c r="B18" s="32" t="s">
        <v>127</v>
      </c>
      <c r="C18" s="34" t="s">
        <v>87</v>
      </c>
      <c r="D18" s="33" t="s">
        <v>41</v>
      </c>
      <c r="E18" s="25">
        <v>2</v>
      </c>
      <c r="F18" s="4">
        <v>4</v>
      </c>
      <c r="G18" s="4">
        <f t="shared" si="0"/>
        <v>6</v>
      </c>
      <c r="H18" s="33">
        <v>2</v>
      </c>
      <c r="I18" s="8"/>
    </row>
    <row r="19" spans="1:9" s="50" customFormat="1" ht="14.25" customHeight="1" x14ac:dyDescent="0.25">
      <c r="A19" s="33">
        <v>3</v>
      </c>
      <c r="B19" s="49" t="s">
        <v>17</v>
      </c>
      <c r="C19" s="34" t="s">
        <v>54</v>
      </c>
      <c r="D19" s="33" t="s">
        <v>41</v>
      </c>
      <c r="E19" s="25">
        <v>5</v>
      </c>
      <c r="F19" s="4">
        <v>2</v>
      </c>
      <c r="G19" s="4">
        <f>F19+E19</f>
        <v>7</v>
      </c>
      <c r="H19" s="33">
        <v>3</v>
      </c>
      <c r="I19" s="8"/>
    </row>
    <row r="20" spans="1:9" s="10" customFormat="1" x14ac:dyDescent="0.25">
      <c r="A20" s="33">
        <v>4</v>
      </c>
      <c r="B20" s="31" t="s">
        <v>128</v>
      </c>
      <c r="C20" s="34" t="s">
        <v>32</v>
      </c>
      <c r="D20" s="33" t="s">
        <v>36</v>
      </c>
      <c r="E20" s="25">
        <v>3</v>
      </c>
      <c r="F20" s="4">
        <v>5</v>
      </c>
      <c r="G20" s="4">
        <f t="shared" si="0"/>
        <v>8</v>
      </c>
      <c r="H20" s="33">
        <v>4</v>
      </c>
      <c r="I20" s="8"/>
    </row>
    <row r="21" spans="1:9" x14ac:dyDescent="0.25">
      <c r="A21" s="33">
        <v>5</v>
      </c>
      <c r="B21" s="31" t="s">
        <v>133</v>
      </c>
      <c r="C21" s="34" t="s">
        <v>32</v>
      </c>
      <c r="D21" s="33" t="s">
        <v>36</v>
      </c>
      <c r="E21" s="35">
        <v>8</v>
      </c>
      <c r="F21" s="4">
        <v>1</v>
      </c>
      <c r="G21" s="4">
        <f>F21+E21</f>
        <v>9</v>
      </c>
      <c r="H21" s="33">
        <v>5</v>
      </c>
      <c r="I21" s="8"/>
    </row>
    <row r="22" spans="1:9" s="10" customFormat="1" x14ac:dyDescent="0.25">
      <c r="A22" s="33">
        <v>6</v>
      </c>
      <c r="B22" s="32" t="s">
        <v>129</v>
      </c>
      <c r="C22" s="34" t="s">
        <v>51</v>
      </c>
      <c r="D22" s="33" t="s">
        <v>41</v>
      </c>
      <c r="E22" s="25">
        <v>4</v>
      </c>
      <c r="F22" s="4">
        <v>8</v>
      </c>
      <c r="G22" s="4">
        <f t="shared" si="0"/>
        <v>12</v>
      </c>
      <c r="H22" s="33">
        <v>6</v>
      </c>
      <c r="I22" s="8"/>
    </row>
    <row r="23" spans="1:9" x14ac:dyDescent="0.25">
      <c r="A23" s="33">
        <v>7</v>
      </c>
      <c r="B23" s="29" t="s">
        <v>131</v>
      </c>
      <c r="C23" s="34" t="s">
        <v>51</v>
      </c>
      <c r="D23" s="33" t="s">
        <v>52</v>
      </c>
      <c r="E23" s="25">
        <v>7</v>
      </c>
      <c r="F23" s="4">
        <v>6</v>
      </c>
      <c r="G23" s="4">
        <f>F23+E23</f>
        <v>13</v>
      </c>
      <c r="H23" s="33">
        <v>7</v>
      </c>
      <c r="I23" s="8"/>
    </row>
    <row r="24" spans="1:9" s="10" customFormat="1" x14ac:dyDescent="0.25">
      <c r="A24" s="33">
        <v>8</v>
      </c>
      <c r="B24" s="32" t="s">
        <v>130</v>
      </c>
      <c r="C24" s="34" t="s">
        <v>54</v>
      </c>
      <c r="D24" s="33" t="s">
        <v>41</v>
      </c>
      <c r="E24" s="25">
        <v>6</v>
      </c>
      <c r="F24" s="4">
        <v>9</v>
      </c>
      <c r="G24" s="4">
        <f t="shared" si="0"/>
        <v>15</v>
      </c>
      <c r="H24" s="33">
        <v>8</v>
      </c>
      <c r="I24" s="8"/>
    </row>
    <row r="25" spans="1:9" x14ac:dyDescent="0.25">
      <c r="A25" s="33">
        <v>9</v>
      </c>
      <c r="B25" s="31" t="s">
        <v>136</v>
      </c>
      <c r="C25" s="34" t="s">
        <v>32</v>
      </c>
      <c r="D25" s="33" t="s">
        <v>36</v>
      </c>
      <c r="E25" s="35">
        <v>12</v>
      </c>
      <c r="F25" s="4">
        <v>7</v>
      </c>
      <c r="G25" s="4">
        <f>F25+E25</f>
        <v>19</v>
      </c>
      <c r="H25" s="33">
        <v>9</v>
      </c>
      <c r="I25" s="8"/>
    </row>
    <row r="26" spans="1:9" x14ac:dyDescent="0.25">
      <c r="A26" s="33">
        <v>10</v>
      </c>
      <c r="B26" s="31" t="s">
        <v>134</v>
      </c>
      <c r="C26" s="34" t="s">
        <v>32</v>
      </c>
      <c r="D26" s="33" t="s">
        <v>36</v>
      </c>
      <c r="E26" s="35">
        <v>10</v>
      </c>
      <c r="F26" s="4">
        <v>11</v>
      </c>
      <c r="G26" s="4">
        <f>F26+E26</f>
        <v>21</v>
      </c>
      <c r="H26" s="33">
        <v>10</v>
      </c>
      <c r="I26" s="8">
        <v>5.0462962962962961E-3</v>
      </c>
    </row>
    <row r="27" spans="1:9" x14ac:dyDescent="0.25">
      <c r="A27" s="33">
        <v>11</v>
      </c>
      <c r="B27" s="29" t="s">
        <v>132</v>
      </c>
      <c r="C27" s="34" t="s">
        <v>32</v>
      </c>
      <c r="D27" s="33" t="s">
        <v>43</v>
      </c>
      <c r="E27" s="35">
        <v>9</v>
      </c>
      <c r="F27" s="4">
        <v>12</v>
      </c>
      <c r="G27" s="4">
        <f t="shared" si="0"/>
        <v>21</v>
      </c>
      <c r="H27" s="33">
        <v>11</v>
      </c>
      <c r="I27" s="8">
        <v>5.4513888888888884E-3</v>
      </c>
    </row>
    <row r="28" spans="1:9" x14ac:dyDescent="0.25">
      <c r="A28" s="33">
        <v>12</v>
      </c>
      <c r="B28" s="32" t="s">
        <v>135</v>
      </c>
      <c r="C28" s="34" t="s">
        <v>48</v>
      </c>
      <c r="D28" s="33" t="s">
        <v>41</v>
      </c>
      <c r="E28" s="35">
        <v>11</v>
      </c>
      <c r="F28" s="4">
        <v>13</v>
      </c>
      <c r="G28" s="4">
        <f t="shared" si="0"/>
        <v>24</v>
      </c>
      <c r="H28" s="33">
        <v>12</v>
      </c>
      <c r="I28" s="8">
        <v>6.4351851851851861E-3</v>
      </c>
    </row>
    <row r="29" spans="1:9" x14ac:dyDescent="0.25">
      <c r="A29" s="33">
        <v>13</v>
      </c>
      <c r="B29" s="29" t="s">
        <v>138</v>
      </c>
      <c r="C29" s="34" t="s">
        <v>51</v>
      </c>
      <c r="D29" s="33" t="s">
        <v>52</v>
      </c>
      <c r="E29" s="35">
        <v>14</v>
      </c>
      <c r="F29" s="4">
        <v>10</v>
      </c>
      <c r="G29" s="4">
        <f>F29+E29</f>
        <v>24</v>
      </c>
      <c r="H29" s="33">
        <v>13</v>
      </c>
      <c r="I29" s="8">
        <v>1.7708333333333333E-2</v>
      </c>
    </row>
    <row r="30" spans="1:9" x14ac:dyDescent="0.25">
      <c r="A30" s="33">
        <v>14</v>
      </c>
      <c r="B30" s="32" t="s">
        <v>137</v>
      </c>
      <c r="C30" s="34" t="s">
        <v>48</v>
      </c>
      <c r="D30" s="33" t="s">
        <v>41</v>
      </c>
      <c r="E30" s="35">
        <v>13</v>
      </c>
      <c r="F30" s="4">
        <v>14</v>
      </c>
      <c r="G30" s="4">
        <f>F30+E30</f>
        <v>27</v>
      </c>
      <c r="H30" s="33">
        <v>14</v>
      </c>
      <c r="I30" s="8"/>
    </row>
    <row r="31" spans="1:9" x14ac:dyDescent="0.25">
      <c r="A31" s="33">
        <v>15</v>
      </c>
      <c r="B31" s="11" t="s">
        <v>75</v>
      </c>
      <c r="C31" s="34" t="s">
        <v>51</v>
      </c>
      <c r="D31" s="33" t="s">
        <v>52</v>
      </c>
      <c r="E31" s="35" t="s">
        <v>69</v>
      </c>
      <c r="F31" s="4" t="s">
        <v>142</v>
      </c>
      <c r="G31" s="4" t="e">
        <f t="shared" si="0"/>
        <v>#VALUE!</v>
      </c>
      <c r="H31" s="33">
        <v>15</v>
      </c>
      <c r="I31" s="8"/>
    </row>
    <row r="32" spans="1:9" x14ac:dyDescent="0.25">
      <c r="A32" s="33">
        <v>16</v>
      </c>
      <c r="B32" s="11" t="s">
        <v>84</v>
      </c>
      <c r="C32" s="34" t="s">
        <v>51</v>
      </c>
      <c r="D32" s="33" t="s">
        <v>52</v>
      </c>
      <c r="E32" s="35" t="s">
        <v>69</v>
      </c>
      <c r="F32" s="4" t="s">
        <v>142</v>
      </c>
      <c r="G32" s="4" t="e">
        <f t="shared" si="0"/>
        <v>#VALUE!</v>
      </c>
      <c r="H32" s="33">
        <v>16</v>
      </c>
      <c r="I32" s="8"/>
    </row>
    <row r="34" spans="1:1" x14ac:dyDescent="0.25">
      <c r="A34" s="5" t="s">
        <v>31</v>
      </c>
    </row>
  </sheetData>
  <mergeCells count="1">
    <mergeCell ref="A1:I1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96" workbookViewId="0">
      <selection activeCell="A12" sqref="A12"/>
    </sheetView>
  </sheetViews>
  <sheetFormatPr defaultRowHeight="15" x14ac:dyDescent="0.25"/>
  <cols>
    <col min="1" max="1" width="3.5703125" style="5" customWidth="1"/>
    <col min="2" max="2" width="21.140625" style="5" customWidth="1"/>
    <col min="3" max="3" width="12.7109375" style="5" customWidth="1"/>
    <col min="4" max="4" width="16.7109375" style="5" customWidth="1"/>
    <col min="5" max="5" width="8.140625" style="5" customWidth="1"/>
    <col min="6" max="6" width="9.140625" style="5"/>
    <col min="7" max="7" width="10.42578125" style="5" customWidth="1"/>
    <col min="8" max="8" width="9.140625" style="5"/>
    <col min="9" max="9" width="13.7109375" style="5" customWidth="1"/>
    <col min="10" max="16384" width="9.140625" style="5"/>
  </cols>
  <sheetData>
    <row r="1" spans="1:9" ht="61.5" customHeight="1" x14ac:dyDescent="0.25">
      <c r="A1" s="58" t="s">
        <v>148</v>
      </c>
      <c r="B1" s="59"/>
      <c r="C1" s="59"/>
      <c r="D1" s="59"/>
      <c r="E1" s="59"/>
      <c r="F1" s="59"/>
      <c r="G1" s="59"/>
      <c r="H1" s="59"/>
      <c r="I1" s="59"/>
    </row>
    <row r="2" spans="1:9" ht="39" customHeight="1" x14ac:dyDescent="0.25">
      <c r="A2" s="1" t="s">
        <v>0</v>
      </c>
      <c r="B2" s="1" t="s">
        <v>1</v>
      </c>
      <c r="C2" s="6" t="s">
        <v>117</v>
      </c>
      <c r="D2" s="6" t="s">
        <v>118</v>
      </c>
      <c r="E2" s="6" t="s">
        <v>28</v>
      </c>
      <c r="F2" s="6" t="s">
        <v>29</v>
      </c>
      <c r="G2" s="7" t="s">
        <v>2</v>
      </c>
      <c r="H2" s="7" t="s">
        <v>3</v>
      </c>
      <c r="I2" s="7" t="s">
        <v>30</v>
      </c>
    </row>
    <row r="3" spans="1:9" s="10" customFormat="1" x14ac:dyDescent="0.25">
      <c r="A3" s="54">
        <v>1</v>
      </c>
      <c r="B3" s="55" t="s">
        <v>25</v>
      </c>
      <c r="C3" s="56" t="s">
        <v>54</v>
      </c>
      <c r="D3" s="54" t="s">
        <v>41</v>
      </c>
      <c r="E3" s="54">
        <v>1</v>
      </c>
      <c r="F3" s="4">
        <v>2</v>
      </c>
      <c r="G3" s="4">
        <f>F3+E3</f>
        <v>3</v>
      </c>
      <c r="H3" s="54">
        <v>1</v>
      </c>
      <c r="I3" s="51">
        <v>3.8425925925925923E-3</v>
      </c>
    </row>
    <row r="4" spans="1:9" s="10" customFormat="1" x14ac:dyDescent="0.25">
      <c r="A4" s="33">
        <v>2</v>
      </c>
      <c r="B4" s="32" t="s">
        <v>26</v>
      </c>
      <c r="C4" s="34" t="s">
        <v>40</v>
      </c>
      <c r="D4" s="33" t="s">
        <v>41</v>
      </c>
      <c r="E4" s="33">
        <v>2</v>
      </c>
      <c r="F4" s="4">
        <v>1</v>
      </c>
      <c r="G4" s="4">
        <f t="shared" ref="G4:G14" si="0">F4+E4</f>
        <v>3</v>
      </c>
      <c r="H4" s="33">
        <v>2</v>
      </c>
      <c r="I4" s="51">
        <v>3.9120370370370368E-3</v>
      </c>
    </row>
    <row r="5" spans="1:9" s="10" customFormat="1" x14ac:dyDescent="0.25">
      <c r="A5" s="33">
        <v>3</v>
      </c>
      <c r="B5" s="32" t="s">
        <v>120</v>
      </c>
      <c r="C5" s="34" t="s">
        <v>54</v>
      </c>
      <c r="D5" s="33" t="s">
        <v>41</v>
      </c>
      <c r="E5" s="33">
        <v>3</v>
      </c>
      <c r="F5" s="4">
        <v>3</v>
      </c>
      <c r="G5" s="4">
        <f t="shared" si="0"/>
        <v>6</v>
      </c>
      <c r="H5" s="33">
        <v>3</v>
      </c>
      <c r="I5" s="8"/>
    </row>
    <row r="6" spans="1:9" s="10" customFormat="1" ht="15.75" thickBot="1" x14ac:dyDescent="0.3">
      <c r="A6" s="33">
        <v>4</v>
      </c>
      <c r="B6" s="23" t="s">
        <v>139</v>
      </c>
      <c r="C6" s="37" t="s">
        <v>32</v>
      </c>
      <c r="D6" s="33" t="s">
        <v>43</v>
      </c>
      <c r="E6" s="33">
        <v>4</v>
      </c>
      <c r="F6" s="4">
        <v>4</v>
      </c>
      <c r="G6" s="4">
        <f t="shared" si="0"/>
        <v>8</v>
      </c>
      <c r="H6" s="33">
        <v>4</v>
      </c>
      <c r="I6" s="8"/>
    </row>
    <row r="7" spans="1:9" s="10" customFormat="1" ht="15.75" thickBot="1" x14ac:dyDescent="0.3">
      <c r="A7" s="47"/>
      <c r="B7" s="32"/>
      <c r="C7" s="34"/>
      <c r="D7" s="33"/>
      <c r="E7" s="51"/>
      <c r="F7" s="4"/>
      <c r="G7" s="4"/>
      <c r="H7" s="4"/>
      <c r="I7" s="8"/>
    </row>
    <row r="8" spans="1:9" s="10" customFormat="1" ht="15.75" thickBot="1" x14ac:dyDescent="0.3">
      <c r="A8" s="47"/>
      <c r="B8" s="32"/>
      <c r="C8" s="34"/>
      <c r="D8" s="33"/>
      <c r="E8" s="51"/>
      <c r="F8" s="4"/>
      <c r="G8" s="4"/>
      <c r="H8" s="4"/>
      <c r="I8" s="8"/>
    </row>
    <row r="9" spans="1:9" s="10" customFormat="1" ht="15.75" thickBot="1" x14ac:dyDescent="0.3">
      <c r="A9" s="47"/>
      <c r="B9" s="32"/>
      <c r="C9" s="34"/>
      <c r="D9" s="33"/>
      <c r="E9" s="51"/>
      <c r="F9" s="4"/>
      <c r="G9" s="4"/>
      <c r="H9" s="4"/>
      <c r="I9" s="8"/>
    </row>
    <row r="10" spans="1:9" s="10" customFormat="1" ht="15.75" thickBot="1" x14ac:dyDescent="0.3">
      <c r="A10" s="47">
        <v>1</v>
      </c>
      <c r="B10" s="31" t="s">
        <v>27</v>
      </c>
      <c r="C10" s="34" t="s">
        <v>32</v>
      </c>
      <c r="D10" s="33" t="s">
        <v>36</v>
      </c>
      <c r="E10" s="25">
        <v>2</v>
      </c>
      <c r="F10" s="4">
        <v>1</v>
      </c>
      <c r="G10" s="4">
        <f t="shared" si="0"/>
        <v>3</v>
      </c>
      <c r="H10" s="4">
        <v>1</v>
      </c>
      <c r="I10" s="8"/>
    </row>
    <row r="11" spans="1:9" s="10" customFormat="1" ht="15.75" thickBot="1" x14ac:dyDescent="0.3">
      <c r="A11" s="47">
        <v>2</v>
      </c>
      <c r="B11" s="31" t="s">
        <v>140</v>
      </c>
      <c r="C11" s="34" t="s">
        <v>32</v>
      </c>
      <c r="D11" s="33" t="s">
        <v>36</v>
      </c>
      <c r="E11" s="25">
        <v>1</v>
      </c>
      <c r="F11" s="4">
        <v>3</v>
      </c>
      <c r="G11" s="4">
        <f>F11+E11</f>
        <v>4</v>
      </c>
      <c r="H11" s="4">
        <v>2</v>
      </c>
      <c r="I11" s="8"/>
    </row>
    <row r="12" spans="1:9" s="10" customFormat="1" ht="15.75" thickBot="1" x14ac:dyDescent="0.3">
      <c r="A12" s="47">
        <v>3</v>
      </c>
      <c r="B12" s="31" t="s">
        <v>127</v>
      </c>
      <c r="C12" s="34" t="s">
        <v>87</v>
      </c>
      <c r="D12" s="33" t="s">
        <v>41</v>
      </c>
      <c r="E12" s="25">
        <v>3</v>
      </c>
      <c r="F12" s="4">
        <v>2</v>
      </c>
      <c r="G12" s="4">
        <f t="shared" si="0"/>
        <v>5</v>
      </c>
      <c r="H12" s="4">
        <v>3</v>
      </c>
      <c r="I12" s="8"/>
    </row>
    <row r="13" spans="1:9" s="10" customFormat="1" ht="15.75" thickBot="1" x14ac:dyDescent="0.3">
      <c r="A13" s="47">
        <v>4</v>
      </c>
      <c r="B13" s="32" t="s">
        <v>130</v>
      </c>
      <c r="C13" s="34" t="s">
        <v>54</v>
      </c>
      <c r="D13" s="33" t="s">
        <v>41</v>
      </c>
      <c r="E13" s="25">
        <v>4</v>
      </c>
      <c r="F13" s="4">
        <v>5</v>
      </c>
      <c r="G13" s="4">
        <f t="shared" si="0"/>
        <v>9</v>
      </c>
      <c r="H13" s="4">
        <v>4</v>
      </c>
      <c r="I13" s="51">
        <v>5.5208333333333333E-3</v>
      </c>
    </row>
    <row r="14" spans="1:9" s="10" customFormat="1" x14ac:dyDescent="0.25">
      <c r="A14" s="47">
        <v>5</v>
      </c>
      <c r="B14" s="29" t="s">
        <v>141</v>
      </c>
      <c r="C14" s="34" t="s">
        <v>32</v>
      </c>
      <c r="D14" s="33" t="s">
        <v>43</v>
      </c>
      <c r="E14" s="25">
        <v>5</v>
      </c>
      <c r="F14" s="4">
        <v>4</v>
      </c>
      <c r="G14" s="4">
        <f t="shared" si="0"/>
        <v>9</v>
      </c>
      <c r="H14" s="4">
        <v>5</v>
      </c>
      <c r="I14" s="51">
        <v>7.3379629629629628E-3</v>
      </c>
    </row>
    <row r="15" spans="1:9" s="10" customFormat="1" x14ac:dyDescent="0.25">
      <c r="A15" s="48"/>
      <c r="B15" s="32"/>
      <c r="C15" s="45"/>
      <c r="D15" s="46"/>
      <c r="E15" s="9"/>
      <c r="F15" s="4"/>
      <c r="G15" s="4"/>
      <c r="H15" s="4"/>
      <c r="I15" s="8"/>
    </row>
    <row r="17" spans="1:1" x14ac:dyDescent="0.25">
      <c r="A17" s="5" t="s">
        <v>31</v>
      </c>
    </row>
  </sheetData>
  <mergeCells count="1">
    <mergeCell ref="A1:I1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М10 итог</vt:lpstr>
      <vt:lpstr>Ж10 итог</vt:lpstr>
      <vt:lpstr>М12 итог</vt:lpstr>
      <vt:lpstr>Ж12 итог</vt:lpstr>
      <vt:lpstr>МЖ14итог</vt:lpstr>
      <vt:lpstr>МЖ16 итог</vt:lpstr>
      <vt:lpstr>'Ж10 итог'!Область_печати</vt:lpstr>
      <vt:lpstr>'Ж12 итог'!Область_печати</vt:lpstr>
      <vt:lpstr>'М10 итог'!Область_печати</vt:lpstr>
      <vt:lpstr>'М12 итог'!Область_печати</vt:lpstr>
      <vt:lpstr>МЖ14итог!Область_печати</vt:lpstr>
      <vt:lpstr>'МЖ16 итог'!Область_печати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OKSANA</cp:lastModifiedBy>
  <cp:lastPrinted>2022-12-19T13:25:16Z</cp:lastPrinted>
  <dcterms:created xsi:type="dcterms:W3CDTF">2021-12-19T17:44:00Z</dcterms:created>
  <dcterms:modified xsi:type="dcterms:W3CDTF">2022-12-19T13:29:40Z</dcterms:modified>
</cp:coreProperties>
</file>